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2760" yWindow="32760" windowWidth="9210" windowHeight="7440"/>
  </bookViews>
  <sheets>
    <sheet name="①出展申込書" sheetId="1" r:id="rId1"/>
    <sheet name="②入力シート" sheetId="3" r:id="rId2"/>
  </sheets>
  <definedNames>
    <definedName name="_xlnm._FilterDatabase" localSheetId="1" hidden="1">②入力シート!$A$4:$H$42</definedName>
    <definedName name="_xlnm.Print_Area" localSheetId="0">①出展申込書!$A$1:$AM$54</definedName>
    <definedName name="_xlnm.Print_Area" localSheetId="1">②入力シート!$A$1:$G$42</definedName>
  </definedNames>
  <calcPr calcId="162913" fullPrecision="0"/>
</workbook>
</file>

<file path=xl/calcChain.xml><?xml version="1.0" encoding="utf-8"?>
<calcChain xmlns="http://schemas.openxmlformats.org/spreadsheetml/2006/main">
  <c r="F42" i="3" l="1"/>
  <c r="F41" i="3"/>
  <c r="F40" i="3"/>
  <c r="F39" i="3"/>
  <c r="F38" i="3"/>
  <c r="F37" i="3"/>
  <c r="F36" i="3"/>
  <c r="F35" i="3"/>
  <c r="F34" i="3"/>
  <c r="F33" i="3"/>
  <c r="F32" i="3"/>
  <c r="F31" i="3"/>
  <c r="F30" i="3"/>
  <c r="F29" i="3"/>
  <c r="F27" i="3"/>
  <c r="F26" i="3"/>
  <c r="F25" i="3"/>
  <c r="F24" i="3"/>
  <c r="F23" i="3"/>
  <c r="F22" i="3"/>
  <c r="F21" i="3"/>
  <c r="F20" i="3"/>
  <c r="F19" i="3"/>
  <c r="F18" i="3"/>
  <c r="F17" i="3"/>
  <c r="D16" i="3"/>
  <c r="F16" i="3" s="1"/>
  <c r="D15" i="3"/>
  <c r="F15" i="3" s="1"/>
  <c r="F14" i="3"/>
  <c r="F13" i="3"/>
  <c r="F12" i="3"/>
  <c r="F11" i="3"/>
  <c r="F10" i="3"/>
  <c r="D9" i="3"/>
  <c r="F9" i="3" s="1"/>
  <c r="D8" i="3"/>
  <c r="F8" i="3" s="1"/>
  <c r="D7" i="3"/>
  <c r="F7" i="3" s="1"/>
  <c r="D6" i="3"/>
  <c r="F6" i="3" s="1"/>
  <c r="D5" i="3"/>
  <c r="F5" i="3" s="1"/>
</calcChain>
</file>

<file path=xl/sharedStrings.xml><?xml version="1.0" encoding="utf-8"?>
<sst xmlns="http://schemas.openxmlformats.org/spreadsheetml/2006/main" count="247" uniqueCount="138">
  <si>
    <t>〒</t>
    <phoneticPr fontId="1"/>
  </si>
  <si>
    <t>氏名</t>
    <rPh sb="0" eb="2">
      <t>シメイ</t>
    </rPh>
    <phoneticPr fontId="1"/>
  </si>
  <si>
    <t>TEL</t>
    <phoneticPr fontId="1"/>
  </si>
  <si>
    <t>FAX</t>
    <phoneticPr fontId="1"/>
  </si>
  <si>
    <t>E-mail</t>
    <phoneticPr fontId="1"/>
  </si>
  <si>
    <t>　　-</t>
    <phoneticPr fontId="1"/>
  </si>
  <si>
    <t>※</t>
    <phoneticPr fontId="1"/>
  </si>
  <si>
    <t>ふりがな</t>
    <phoneticPr fontId="1"/>
  </si>
  <si>
    <t>企業名</t>
    <rPh sb="0" eb="3">
      <t>キギョウメイ</t>
    </rPh>
    <phoneticPr fontId="1"/>
  </si>
  <si>
    <t>整理区分番号</t>
    <rPh sb="0" eb="2">
      <t>セイリ</t>
    </rPh>
    <rPh sb="2" eb="4">
      <t>クブン</t>
    </rPh>
    <rPh sb="4" eb="6">
      <t>バンゴウ</t>
    </rPh>
    <phoneticPr fontId="1"/>
  </si>
  <si>
    <t>出展部門</t>
    <rPh sb="0" eb="2">
      <t>シュッテン</t>
    </rPh>
    <rPh sb="2" eb="4">
      <t>ブモン</t>
    </rPh>
    <phoneticPr fontId="1"/>
  </si>
  <si>
    <t>所　在　地</t>
    <rPh sb="0" eb="1">
      <t>ショ</t>
    </rPh>
    <rPh sb="2" eb="3">
      <t>ザイ</t>
    </rPh>
    <rPh sb="4" eb="5">
      <t>チ</t>
    </rPh>
    <phoneticPr fontId="1"/>
  </si>
  <si>
    <t>（プルダウンから選択）</t>
  </si>
  <si>
    <t>参加場所</t>
    <rPh sb="0" eb="2">
      <t>サンカ</t>
    </rPh>
    <rPh sb="2" eb="4">
      <t>バショ</t>
    </rPh>
    <phoneticPr fontId="1"/>
  </si>
  <si>
    <t>HPアドレス</t>
    <phoneticPr fontId="1"/>
  </si>
  <si>
    <t>参加可能日</t>
    <rPh sb="0" eb="2">
      <t>サンカ</t>
    </rPh>
    <rPh sb="2" eb="4">
      <t>カノウ</t>
    </rPh>
    <rPh sb="4" eb="5">
      <t>ビ</t>
    </rPh>
    <phoneticPr fontId="1"/>
  </si>
  <si>
    <t>携帯</t>
    <rPh sb="0" eb="2">
      <t>ケイタイ</t>
    </rPh>
    <phoneticPr fontId="1"/>
  </si>
  <si>
    <t/>
  </si>
  <si>
    <t>生協(具体名：　　　　　　　　　　　　　　　　　　　　　　　）　</t>
  </si>
  <si>
    <t>旅館ホテル(具体名：　　　　　　　　　　　　　　　　　　　　　　　）　</t>
  </si>
  <si>
    <t>ﾚｽﾄﾗﾝ等外食関係(具体名：　　　　　　　　　　　　　　　　　　　　　　　）　</t>
  </si>
  <si>
    <t>ＥＣ販売(具体名：　　　　　　　　　　　　　　　　　　　　　　　）　　　　　　　　　</t>
  </si>
  <si>
    <t>※新型コロナウイルス感染症拡大の影響により中止となる場合がありますので予めご了承ください。</t>
    <rPh sb="1" eb="3">
      <t>シンガタ</t>
    </rPh>
    <rPh sb="10" eb="15">
      <t>カンセンショウカクダイ</t>
    </rPh>
    <rPh sb="16" eb="18">
      <t>エイキョウ</t>
    </rPh>
    <rPh sb="21" eb="23">
      <t>チュウシ</t>
    </rPh>
    <rPh sb="26" eb="28">
      <t>バアイ</t>
    </rPh>
    <rPh sb="35" eb="36">
      <t>アラカジ</t>
    </rPh>
    <rPh sb="38" eb="40">
      <t>リョウショウ</t>
    </rPh>
    <phoneticPr fontId="1"/>
  </si>
  <si>
    <r>
      <t>サンプル送付</t>
    </r>
    <r>
      <rPr>
        <sz val="6"/>
        <rFont val="游ゴシック"/>
        <family val="3"/>
        <charset val="128"/>
      </rPr>
      <t>(有無)</t>
    </r>
    <phoneticPr fontId="1"/>
  </si>
  <si>
    <t>商談時提案資料</t>
    <phoneticPr fontId="1"/>
  </si>
  <si>
    <t>（プルダウンから選択）</t>
    <phoneticPr fontId="1"/>
  </si>
  <si>
    <t>※サンプルの送付時期、送付場所については別途ご案内します。</t>
    <phoneticPr fontId="1"/>
  </si>
  <si>
    <t>ファイルは「Word」「PowerPoint」「PDF」形式でご準備ください。</t>
    <rPh sb="28" eb="30">
      <t>ケイシキ</t>
    </rPh>
    <rPh sb="32" eb="34">
      <t>ジュンビ</t>
    </rPh>
    <phoneticPr fontId="1"/>
  </si>
  <si>
    <t>　また、写真の項目に〇が付いている箇所は、備考欄を確認し、対応する写真の送付をお願いします。</t>
    <rPh sb="4" eb="6">
      <t>シャシン</t>
    </rPh>
    <rPh sb="7" eb="9">
      <t>コウモク</t>
    </rPh>
    <rPh sb="12" eb="13">
      <t>ツ</t>
    </rPh>
    <rPh sb="17" eb="19">
      <t>カショ</t>
    </rPh>
    <rPh sb="21" eb="23">
      <t>ビコウ</t>
    </rPh>
    <rPh sb="23" eb="24">
      <t>ラン</t>
    </rPh>
    <rPh sb="25" eb="27">
      <t>カクニン</t>
    </rPh>
    <rPh sb="29" eb="31">
      <t>タイオウ</t>
    </rPh>
    <rPh sb="33" eb="35">
      <t>シャシン</t>
    </rPh>
    <rPh sb="36" eb="38">
      <t>ソウフ</t>
    </rPh>
    <rPh sb="40" eb="41">
      <t>ネガ</t>
    </rPh>
    <phoneticPr fontId="17"/>
  </si>
  <si>
    <t>項目</t>
    <rPh sb="0" eb="2">
      <t>コウモク</t>
    </rPh>
    <phoneticPr fontId="17"/>
  </si>
  <si>
    <t>写真</t>
    <rPh sb="0" eb="2">
      <t>シャシン</t>
    </rPh>
    <phoneticPr fontId="17"/>
  </si>
  <si>
    <t>最大文字数</t>
    <rPh sb="0" eb="2">
      <t>サイダイ</t>
    </rPh>
    <rPh sb="2" eb="5">
      <t>モジスウ</t>
    </rPh>
    <phoneticPr fontId="17"/>
  </si>
  <si>
    <t>入力箇所</t>
    <rPh sb="0" eb="2">
      <t>ニュウリョク</t>
    </rPh>
    <rPh sb="2" eb="4">
      <t>カショ</t>
    </rPh>
    <phoneticPr fontId="17"/>
  </si>
  <si>
    <t>備考</t>
    <rPh sb="0" eb="2">
      <t>ビコウ</t>
    </rPh>
    <phoneticPr fontId="17"/>
  </si>
  <si>
    <t>会社名</t>
    <rPh sb="0" eb="3">
      <t>カイシャメイ</t>
    </rPh>
    <phoneticPr fontId="17"/>
  </si>
  <si>
    <t>〇</t>
    <phoneticPr fontId="17"/>
  </si>
  <si>
    <t>－</t>
    <phoneticPr fontId="17"/>
  </si>
  <si>
    <t>所在市町村名</t>
    <rPh sb="0" eb="2">
      <t>ショザイ</t>
    </rPh>
    <rPh sb="2" eb="5">
      <t>シチョウソン</t>
    </rPh>
    <rPh sb="5" eb="6">
      <t>メイ</t>
    </rPh>
    <phoneticPr fontId="17"/>
  </si>
  <si>
    <t>創業年</t>
    <rPh sb="0" eb="2">
      <t>ソウギョウ</t>
    </rPh>
    <rPh sb="2" eb="3">
      <t>ネン</t>
    </rPh>
    <phoneticPr fontId="17"/>
  </si>
  <si>
    <t>企業紹介</t>
    <rPh sb="0" eb="2">
      <t>キギョウ</t>
    </rPh>
    <rPh sb="2" eb="4">
      <t>ショウカイ</t>
    </rPh>
    <phoneticPr fontId="17"/>
  </si>
  <si>
    <t>210文字程度</t>
    <rPh sb="3" eb="5">
      <t>モジ</t>
    </rPh>
    <rPh sb="5" eb="7">
      <t>テイド</t>
    </rPh>
    <phoneticPr fontId="17"/>
  </si>
  <si>
    <t>15文字程度</t>
    <rPh sb="2" eb="4">
      <t>モジ</t>
    </rPh>
    <rPh sb="4" eb="6">
      <t>テイド</t>
    </rPh>
    <phoneticPr fontId="17"/>
  </si>
  <si>
    <t>120文字程度</t>
    <rPh sb="3" eb="5">
      <t>モジ</t>
    </rPh>
    <rPh sb="5" eb="7">
      <t>テイド</t>
    </rPh>
    <phoneticPr fontId="17"/>
  </si>
  <si>
    <t>内容量／価格</t>
    <rPh sb="0" eb="3">
      <t>ナイヨウリョウ</t>
    </rPh>
    <rPh sb="4" eb="6">
      <t>カカク</t>
    </rPh>
    <phoneticPr fontId="17"/>
  </si>
  <si>
    <t>保管温度</t>
    <rPh sb="0" eb="2">
      <t>ホカン</t>
    </rPh>
    <rPh sb="2" eb="4">
      <t>オンド</t>
    </rPh>
    <phoneticPr fontId="17"/>
  </si>
  <si>
    <t>プルダウンから選択</t>
    <rPh sb="7" eb="9">
      <t>センタク</t>
    </rPh>
    <phoneticPr fontId="17"/>
  </si>
  <si>
    <t>利用方法１</t>
    <rPh sb="0" eb="2">
      <t>リヨウ</t>
    </rPh>
    <rPh sb="2" eb="4">
      <t>ホウホウ</t>
    </rPh>
    <phoneticPr fontId="17"/>
  </si>
  <si>
    <t>70文字程度</t>
    <rPh sb="2" eb="4">
      <t>モジ</t>
    </rPh>
    <rPh sb="4" eb="6">
      <t>テイド</t>
    </rPh>
    <phoneticPr fontId="17"/>
  </si>
  <si>
    <t>利用方法２</t>
    <rPh sb="0" eb="2">
      <t>リヨウ</t>
    </rPh>
    <rPh sb="2" eb="4">
      <t>ホウホウ</t>
    </rPh>
    <phoneticPr fontId="17"/>
  </si>
  <si>
    <t>サブ製品名１</t>
    <rPh sb="2" eb="4">
      <t>セイヒン</t>
    </rPh>
    <rPh sb="4" eb="5">
      <t>メイ</t>
    </rPh>
    <phoneticPr fontId="17"/>
  </si>
  <si>
    <t>サブ製品説明１</t>
    <rPh sb="2" eb="4">
      <t>セイヒン</t>
    </rPh>
    <rPh sb="4" eb="6">
      <t>セツメイ</t>
    </rPh>
    <phoneticPr fontId="17"/>
  </si>
  <si>
    <t>50文字程度</t>
    <rPh sb="2" eb="4">
      <t>モジ</t>
    </rPh>
    <rPh sb="4" eb="6">
      <t>テイド</t>
    </rPh>
    <phoneticPr fontId="17"/>
  </si>
  <si>
    <t>サブ製品名２</t>
    <rPh sb="2" eb="4">
      <t>セイヒン</t>
    </rPh>
    <rPh sb="4" eb="5">
      <t>メイ</t>
    </rPh>
    <phoneticPr fontId="17"/>
  </si>
  <si>
    <t>サブ製品説明２</t>
    <rPh sb="2" eb="4">
      <t>セイヒン</t>
    </rPh>
    <rPh sb="4" eb="6">
      <t>セツメイ</t>
    </rPh>
    <phoneticPr fontId="17"/>
  </si>
  <si>
    <t>150字程度</t>
    <rPh sb="3" eb="4">
      <t>ジ</t>
    </rPh>
    <rPh sb="4" eb="6">
      <t>テイド</t>
    </rPh>
    <phoneticPr fontId="17"/>
  </si>
  <si>
    <t>100字程度</t>
    <rPh sb="3" eb="4">
      <t>ジ</t>
    </rPh>
    <rPh sb="4" eb="6">
      <t>テイド</t>
    </rPh>
    <phoneticPr fontId="17"/>
  </si>
  <si>
    <t>県外出荷実績</t>
    <rPh sb="0" eb="2">
      <t>ケンガイ</t>
    </rPh>
    <rPh sb="2" eb="4">
      <t>シュッカ</t>
    </rPh>
    <rPh sb="4" eb="6">
      <t>ジッセキ</t>
    </rPh>
    <phoneticPr fontId="17"/>
  </si>
  <si>
    <t>輸出実績</t>
    <rPh sb="0" eb="2">
      <t>ユシュツ</t>
    </rPh>
    <rPh sb="2" eb="4">
      <t>ジッセキ</t>
    </rPh>
    <phoneticPr fontId="17"/>
  </si>
  <si>
    <t>輸出の意向</t>
    <rPh sb="0" eb="2">
      <t>ユシュツ</t>
    </rPh>
    <rPh sb="3" eb="5">
      <t>イコウ</t>
    </rPh>
    <phoneticPr fontId="17"/>
  </si>
  <si>
    <t>今後輸出していきたいかの意向をプルダウンから選択</t>
    <rPh sb="0" eb="2">
      <t>コンゴ</t>
    </rPh>
    <rPh sb="2" eb="4">
      <t>ユシュツ</t>
    </rPh>
    <rPh sb="12" eb="14">
      <t>イコウ</t>
    </rPh>
    <rPh sb="22" eb="24">
      <t>センタク</t>
    </rPh>
    <phoneticPr fontId="17"/>
  </si>
  <si>
    <t>各種認証</t>
    <rPh sb="0" eb="2">
      <t>カクシュ</t>
    </rPh>
    <rPh sb="2" eb="4">
      <t>ニンショウ</t>
    </rPh>
    <phoneticPr fontId="17"/>
  </si>
  <si>
    <t>催事希望</t>
    <rPh sb="0" eb="2">
      <t>サイジ</t>
    </rPh>
    <rPh sb="2" eb="4">
      <t>キボウ</t>
    </rPh>
    <phoneticPr fontId="17"/>
  </si>
  <si>
    <t>県外での催事を希望するかの意向をプルダウンから選択</t>
    <rPh sb="0" eb="2">
      <t>ケンガイ</t>
    </rPh>
    <rPh sb="4" eb="6">
      <t>サイジ</t>
    </rPh>
    <rPh sb="7" eb="9">
      <t>キボウ</t>
    </rPh>
    <rPh sb="13" eb="15">
      <t>イコウ</t>
    </rPh>
    <rPh sb="23" eb="25">
      <t>センタク</t>
    </rPh>
    <phoneticPr fontId="17"/>
  </si>
  <si>
    <t>会社名（ふりがな）</t>
    <rPh sb="0" eb="3">
      <t>カイシャメイ</t>
    </rPh>
    <phoneticPr fontId="17"/>
  </si>
  <si>
    <t>ホームページアドレス</t>
    <phoneticPr fontId="17"/>
  </si>
  <si>
    <t>住所</t>
    <rPh sb="0" eb="2">
      <t>ジュウショ</t>
    </rPh>
    <phoneticPr fontId="17"/>
  </si>
  <si>
    <t>メールアドレス</t>
    <phoneticPr fontId="17"/>
  </si>
  <si>
    <t>TEL/FAX</t>
    <phoneticPr fontId="17"/>
  </si>
  <si>
    <t>フェイスブック</t>
    <phoneticPr fontId="17"/>
  </si>
  <si>
    <t>インスタグラム</t>
    <phoneticPr fontId="17"/>
  </si>
  <si>
    <t>YouTube</t>
    <phoneticPr fontId="17"/>
  </si>
  <si>
    <t>twitter</t>
    <phoneticPr fontId="17"/>
  </si>
  <si>
    <t>所在市町村名</t>
    <phoneticPr fontId="1"/>
  </si>
  <si>
    <t>（プルダウンから選択）</t>
    <phoneticPr fontId="1"/>
  </si>
  <si>
    <t>(選択)</t>
    <rPh sb="1" eb="3">
      <t>センタク</t>
    </rPh>
    <phoneticPr fontId="1"/>
  </si>
  <si>
    <t>北海道</t>
    <rPh sb="0" eb="3">
      <t>ホッカイドウ</t>
    </rPh>
    <phoneticPr fontId="1"/>
  </si>
  <si>
    <t>東北</t>
    <rPh sb="0" eb="2">
      <t>トウホク</t>
    </rPh>
    <phoneticPr fontId="1"/>
  </si>
  <si>
    <t>首都圏</t>
    <rPh sb="0" eb="3">
      <t>シュトケン</t>
    </rPh>
    <phoneticPr fontId="1"/>
  </si>
  <si>
    <t>東海</t>
    <rPh sb="0" eb="2">
      <t>トウカイ</t>
    </rPh>
    <phoneticPr fontId="1"/>
  </si>
  <si>
    <t>中四国</t>
    <rPh sb="0" eb="3">
      <t>チュウシコク</t>
    </rPh>
    <phoneticPr fontId="1"/>
  </si>
  <si>
    <t>九州</t>
    <rPh sb="0" eb="2">
      <t>キュウシュウ</t>
    </rPh>
    <phoneticPr fontId="1"/>
  </si>
  <si>
    <t>沖縄</t>
    <rPh sb="0" eb="2">
      <t>オキナワ</t>
    </rPh>
    <phoneticPr fontId="1"/>
  </si>
  <si>
    <t>◇</t>
    <phoneticPr fontId="1"/>
  </si>
  <si>
    <t>その他(具体名：　　　　　　　　　　　　　　　　　　　　　　　）　　　　　　　　　</t>
  </si>
  <si>
    <t>７＆ｉｸﾞﾙｰﾌﾟ&lt;ｲﾄｰﾖｶﾄﾞｰ等&gt;</t>
    <rPh sb="18" eb="19">
      <t>トウ</t>
    </rPh>
    <phoneticPr fontId="1"/>
  </si>
  <si>
    <t>PPIHグループ（ユニー）</t>
    <phoneticPr fontId="1"/>
  </si>
  <si>
    <t>参加人数</t>
    <rPh sb="0" eb="2">
      <t>サンカ</t>
    </rPh>
    <rPh sb="2" eb="4">
      <t>ニンズウ</t>
    </rPh>
    <phoneticPr fontId="1"/>
  </si>
  <si>
    <r>
      <t>■WEB商談　希望について</t>
    </r>
    <r>
      <rPr>
        <b/>
        <u/>
        <sz val="10"/>
        <rFont val="游ゴシック"/>
        <family val="3"/>
        <charset val="128"/>
      </rPr>
      <t>該当全てに「○」をお願いします</t>
    </r>
    <rPh sb="4" eb="6">
      <t>ショウダン</t>
    </rPh>
    <rPh sb="7" eb="9">
      <t>キボウ</t>
    </rPh>
    <phoneticPr fontId="1"/>
  </si>
  <si>
    <t>ｲｵﾝｸﾞﾙｰﾌﾟ(ﾀﾞｲｴｰ/ﾏﾙﾅｶ含)</t>
    <phoneticPr fontId="1"/>
  </si>
  <si>
    <t>　出展事業者をバイヤーに紹介しますので、ご記入をお願いします。</t>
    <rPh sb="12" eb="14">
      <t>ショウカイ</t>
    </rPh>
    <rPh sb="21" eb="23">
      <t>キニュウ</t>
    </rPh>
    <rPh sb="25" eb="26">
      <t>ネガ</t>
    </rPh>
    <phoneticPr fontId="17"/>
  </si>
  <si>
    <t>文字数</t>
    <rPh sb="0" eb="3">
      <t>モジスウ</t>
    </rPh>
    <phoneticPr fontId="1"/>
  </si>
  <si>
    <t>お問合せ対応可能時間、曜日</t>
    <rPh sb="1" eb="3">
      <t>トイアワ</t>
    </rPh>
    <rPh sb="4" eb="6">
      <t>タイオウ</t>
    </rPh>
    <rPh sb="6" eb="8">
      <t>カノウ</t>
    </rPh>
    <rPh sb="8" eb="10">
      <t>ジカン</t>
    </rPh>
    <rPh sb="11" eb="13">
      <t>ヨウビ</t>
    </rPh>
    <phoneticPr fontId="17"/>
  </si>
  <si>
    <t>代表/担当者名</t>
    <rPh sb="0" eb="2">
      <t>ダイヒョウ</t>
    </rPh>
    <rPh sb="3" eb="5">
      <t>タントウ</t>
    </rPh>
    <rPh sb="5" eb="6">
      <t>シャ</t>
    </rPh>
    <rPh sb="6" eb="7">
      <t>ナ</t>
    </rPh>
    <phoneticPr fontId="17"/>
  </si>
  <si>
    <t>その他SNS</t>
    <rPh sb="2" eb="3">
      <t>タ</t>
    </rPh>
    <phoneticPr fontId="17"/>
  </si>
  <si>
    <t>写真：企業ロゴや社屋等</t>
    <rPh sb="0" eb="2">
      <t>シャシン</t>
    </rPh>
    <rPh sb="3" eb="5">
      <t>キギョウ</t>
    </rPh>
    <rPh sb="8" eb="10">
      <t>シャオク</t>
    </rPh>
    <rPh sb="10" eb="11">
      <t>トウ</t>
    </rPh>
    <phoneticPr fontId="17"/>
  </si>
  <si>
    <t>SNSをご活用の場合は、SNSアドレスをご記入ください</t>
    <rPh sb="5" eb="7">
      <t>カツヨウ</t>
    </rPh>
    <rPh sb="8" eb="10">
      <t>バアイ</t>
    </rPh>
    <rPh sb="21" eb="23">
      <t>キニュウ</t>
    </rPh>
    <phoneticPr fontId="17"/>
  </si>
  <si>
    <t>-</t>
    <phoneticPr fontId="1"/>
  </si>
  <si>
    <t>西暦でご記入ください。</t>
    <rPh sb="0" eb="2">
      <t>セイレキ</t>
    </rPh>
    <rPh sb="4" eb="6">
      <t>キニュウ</t>
    </rPh>
    <phoneticPr fontId="1"/>
  </si>
  <si>
    <t>写真：代表/担当者等</t>
    <rPh sb="0" eb="2">
      <t>シャシン</t>
    </rPh>
    <rPh sb="3" eb="5">
      <t>ダイヒョウ</t>
    </rPh>
    <rPh sb="6" eb="9">
      <t>タントウシャ</t>
    </rPh>
    <rPh sb="9" eb="10">
      <t>トウ</t>
    </rPh>
    <phoneticPr fontId="17"/>
  </si>
  <si>
    <t>9時～17時　月～金　等</t>
    <rPh sb="11" eb="12">
      <t>トウ</t>
    </rPh>
    <phoneticPr fontId="1"/>
  </si>
  <si>
    <t>現在の主な取引先</t>
    <rPh sb="0" eb="2">
      <t>ゲンザイ</t>
    </rPh>
    <rPh sb="3" eb="4">
      <t>オモ</t>
    </rPh>
    <rPh sb="5" eb="7">
      <t>トリヒキ</t>
    </rPh>
    <rPh sb="7" eb="8">
      <t>サキ</t>
    </rPh>
    <phoneticPr fontId="17"/>
  </si>
  <si>
    <t>輸出実績がある場合は、国名をご記入ください。</t>
    <rPh sb="0" eb="2">
      <t>ユシュツ</t>
    </rPh>
    <rPh sb="2" eb="4">
      <t>ジッセキ</t>
    </rPh>
    <rPh sb="7" eb="9">
      <t>バアイ</t>
    </rPh>
    <rPh sb="11" eb="13">
      <t>コクメイ</t>
    </rPh>
    <rPh sb="15" eb="17">
      <t>キニュウ</t>
    </rPh>
    <phoneticPr fontId="17"/>
  </si>
  <si>
    <t>アカウントがある場合にアドレス(URL)をご記入ください。
ない場合は、空欄としてください。</t>
    <rPh sb="8" eb="10">
      <t>バアイ</t>
    </rPh>
    <rPh sb="22" eb="24">
      <t>キニュウ</t>
    </rPh>
    <rPh sb="32" eb="34">
      <t>バアイ</t>
    </rPh>
    <rPh sb="36" eb="38">
      <t>クウラン</t>
    </rPh>
    <phoneticPr fontId="17"/>
  </si>
  <si>
    <t>対米、対EU-HACCP、GLOBAL-GAP等の認証をご記入ください（HACCP義務化によるものは本項目は対象外）。</t>
    <rPh sb="0" eb="2">
      <t>タイベイ</t>
    </rPh>
    <rPh sb="3" eb="4">
      <t>タイ</t>
    </rPh>
    <rPh sb="23" eb="24">
      <t>トウ</t>
    </rPh>
    <rPh sb="25" eb="27">
      <t>ニンショウ</t>
    </rPh>
    <rPh sb="29" eb="31">
      <t>キニュウ</t>
    </rPh>
    <rPh sb="41" eb="44">
      <t>ギムカ</t>
    </rPh>
    <rPh sb="50" eb="51">
      <t>ホン</t>
    </rPh>
    <rPh sb="51" eb="53">
      <t>コウモク</t>
    </rPh>
    <rPh sb="54" eb="57">
      <t>タイショウガイ</t>
    </rPh>
    <phoneticPr fontId="17"/>
  </si>
  <si>
    <t>プルダウンから選択ください。</t>
    <rPh sb="7" eb="9">
      <t>センタク</t>
    </rPh>
    <phoneticPr fontId="17"/>
  </si>
  <si>
    <t>新商品や代表的な商品をご記入ください。</t>
    <rPh sb="0" eb="3">
      <t>シンショウヒン</t>
    </rPh>
    <rPh sb="4" eb="7">
      <t>ダイヒョウテキ</t>
    </rPh>
    <rPh sb="8" eb="10">
      <t>ショウヒン</t>
    </rPh>
    <rPh sb="12" eb="14">
      <t>キニュウ</t>
    </rPh>
    <phoneticPr fontId="1"/>
  </si>
  <si>
    <t>写真：パッケージなど外観がわかるもの</t>
    <rPh sb="0" eb="2">
      <t>シャシン</t>
    </rPh>
    <rPh sb="10" eb="12">
      <t>ガイカン</t>
    </rPh>
    <phoneticPr fontId="17"/>
  </si>
  <si>
    <t>写真：使用例など
説明：写真に沿った内容をご記入ください。</t>
    <rPh sb="0" eb="2">
      <t>シャシン</t>
    </rPh>
    <rPh sb="3" eb="5">
      <t>シヨウ</t>
    </rPh>
    <rPh sb="5" eb="6">
      <t>レイ</t>
    </rPh>
    <rPh sb="9" eb="11">
      <t>セツメイ</t>
    </rPh>
    <rPh sb="12" eb="14">
      <t>シャシン</t>
    </rPh>
    <rPh sb="15" eb="16">
      <t>ソ</t>
    </rPh>
    <rPh sb="18" eb="20">
      <t>ナイヨウ</t>
    </rPh>
    <rPh sb="22" eb="24">
      <t>キニュウ</t>
    </rPh>
    <phoneticPr fontId="17"/>
  </si>
  <si>
    <t>メイン紹介商品</t>
    <rPh sb="3" eb="5">
      <t>ショウカイ</t>
    </rPh>
    <rPh sb="5" eb="7">
      <t>ショウヒン</t>
    </rPh>
    <phoneticPr fontId="17"/>
  </si>
  <si>
    <t>メイン紹介商品の説明</t>
    <rPh sb="3" eb="5">
      <t>ショウカイ</t>
    </rPh>
    <rPh sb="5" eb="7">
      <t>ショウヒン</t>
    </rPh>
    <rPh sb="8" eb="10">
      <t>セツメイ</t>
    </rPh>
    <phoneticPr fontId="17"/>
  </si>
  <si>
    <t>写真：紹介する製品の写真（パッケージや使用例など）</t>
    <rPh sb="0" eb="2">
      <t>シャシン</t>
    </rPh>
    <rPh sb="3" eb="5">
      <t>ショウカイ</t>
    </rPh>
    <rPh sb="7" eb="9">
      <t>セイヒン</t>
    </rPh>
    <rPh sb="10" eb="12">
      <t>シャシン</t>
    </rPh>
    <rPh sb="19" eb="21">
      <t>シヨウ</t>
    </rPh>
    <rPh sb="21" eb="22">
      <t>レイ</t>
    </rPh>
    <phoneticPr fontId="17"/>
  </si>
  <si>
    <t>-</t>
    <phoneticPr fontId="1"/>
  </si>
  <si>
    <t>プルダウンから選択ください。</t>
    <rPh sb="7" eb="9">
      <t>センタク</t>
    </rPh>
    <phoneticPr fontId="1"/>
  </si>
  <si>
    <t>商談予定商品
（複数回答可）</t>
    <rPh sb="0" eb="2">
      <t>ショウダン</t>
    </rPh>
    <rPh sb="2" eb="4">
      <t>ヨテイ</t>
    </rPh>
    <rPh sb="4" eb="6">
      <t>ショウヒン</t>
    </rPh>
    <rPh sb="8" eb="10">
      <t>フクスウ</t>
    </rPh>
    <rPh sb="10" eb="12">
      <t>カイトウ</t>
    </rPh>
    <rPh sb="12" eb="13">
      <t>カ</t>
    </rPh>
    <phoneticPr fontId="1"/>
  </si>
  <si>
    <t>※ 希望相手が参加しない場合や会場等の制約等により、希望どおり商談できない場合がありますので御了承願います。</t>
    <phoneticPr fontId="1"/>
  </si>
  <si>
    <t>趣味や好きなもの、自社ＰＲ文書など、掲載されたお人柄がわかる内容をご記入ください。</t>
    <rPh sb="0" eb="2">
      <t>シュミ</t>
    </rPh>
    <rPh sb="3" eb="4">
      <t>ス</t>
    </rPh>
    <rPh sb="9" eb="11">
      <t>ジシャ</t>
    </rPh>
    <rPh sb="13" eb="15">
      <t>ブンショ</t>
    </rPh>
    <rPh sb="18" eb="20">
      <t>ケイサイ</t>
    </rPh>
    <rPh sb="24" eb="26">
      <t>ヒトガラ</t>
    </rPh>
    <rPh sb="30" eb="32">
      <t>ナイヨウ</t>
    </rPh>
    <rPh sb="34" eb="36">
      <t>キニュウ</t>
    </rPh>
    <phoneticPr fontId="17"/>
  </si>
  <si>
    <t>代表/担当者などの人物像や自社ＰＲ文書</t>
    <rPh sb="0" eb="2">
      <t>ダイヒョウ</t>
    </rPh>
    <rPh sb="3" eb="6">
      <t>タントウシャ</t>
    </rPh>
    <rPh sb="9" eb="12">
      <t>ジンブツゾウ</t>
    </rPh>
    <rPh sb="13" eb="15">
      <t>ジシャ</t>
    </rPh>
    <rPh sb="17" eb="19">
      <t>ブンショ</t>
    </rPh>
    <phoneticPr fontId="17"/>
  </si>
  <si>
    <t>7月26日(火)</t>
    <rPh sb="1" eb="2">
      <t>ガツ</t>
    </rPh>
    <rPh sb="4" eb="5">
      <t>ヒ</t>
    </rPh>
    <rPh sb="6" eb="7">
      <t>ヒ</t>
    </rPh>
    <phoneticPr fontId="1"/>
  </si>
  <si>
    <t>7月27日(水)</t>
    <rPh sb="1" eb="2">
      <t>ガツ</t>
    </rPh>
    <rPh sb="4" eb="5">
      <t>ヒ</t>
    </rPh>
    <rPh sb="6" eb="7">
      <t>ミズ</t>
    </rPh>
    <phoneticPr fontId="1"/>
  </si>
  <si>
    <t>「東奥日報新町ビル」「ユートリー」「自社等」からお選びください</t>
    <rPh sb="25" eb="26">
      <t>エラ</t>
    </rPh>
    <phoneticPr fontId="1"/>
  </si>
  <si>
    <t>申込期限：６月１５日(水)</t>
    <rPh sb="0" eb="2">
      <t>モウシコミ</t>
    </rPh>
    <rPh sb="2" eb="4">
      <t>キゲン</t>
    </rPh>
    <rPh sb="6" eb="7">
      <t>ガツ</t>
    </rPh>
    <rPh sb="9" eb="10">
      <t>ヒ</t>
    </rPh>
    <rPh sb="11" eb="12">
      <t>ミズ</t>
    </rPh>
    <phoneticPr fontId="1"/>
  </si>
  <si>
    <t>〈Ｗｅｂ商談会〉</t>
    <phoneticPr fontId="1"/>
  </si>
  <si>
    <t>Ｗｅｂ商談会
出席代表者</t>
    <rPh sb="3" eb="5">
      <t>ショウダン</t>
    </rPh>
    <rPh sb="5" eb="6">
      <t>カイ</t>
    </rPh>
    <rPh sb="7" eb="9">
      <t>シュッセキ</t>
    </rPh>
    <rPh sb="9" eb="11">
      <t>ダイヒョウ</t>
    </rPh>
    <rPh sb="11" eb="12">
      <t>シャ</t>
    </rPh>
    <phoneticPr fontId="1"/>
  </si>
  <si>
    <t>２．７月中旬頃、Ｗｅｂ商談会のマッチング表を送付します。</t>
    <rPh sb="3" eb="4">
      <t>ガツ</t>
    </rPh>
    <rPh sb="4" eb="6">
      <t>チュウジュン</t>
    </rPh>
    <rPh sb="6" eb="7">
      <t>コロ</t>
    </rPh>
    <rPh sb="11" eb="14">
      <t>ショウダンカイ</t>
    </rPh>
    <rPh sb="20" eb="21">
      <t>ヒョウ</t>
    </rPh>
    <rPh sb="22" eb="24">
      <t>ソウフ</t>
    </rPh>
    <phoneticPr fontId="1"/>
  </si>
  <si>
    <t>7月28日(金)</t>
    <rPh sb="1" eb="2">
      <t>ガツ</t>
    </rPh>
    <rPh sb="4" eb="5">
      <t>ヒ</t>
    </rPh>
    <rPh sb="6" eb="7">
      <t>キン</t>
    </rPh>
    <phoneticPr fontId="1"/>
  </si>
  <si>
    <t>青果、水産、精肉、リカー</t>
    <rPh sb="0" eb="2">
      <t>セイカ</t>
    </rPh>
    <rPh sb="3" eb="5">
      <t>スイサン</t>
    </rPh>
    <rPh sb="6" eb="8">
      <t>セイニク</t>
    </rPh>
    <phoneticPr fontId="1"/>
  </si>
  <si>
    <t>グロサリー、デイリー、デリカ、催事</t>
    <rPh sb="15" eb="17">
      <t>サイジ</t>
    </rPh>
    <phoneticPr fontId="1"/>
  </si>
  <si>
    <t>※ご日程が合わない場合は、お手数ですが担当までご連絡ください。</t>
  </si>
  <si>
    <t>３．商談時に使用するFCPシート等商談資料のご準備をお願いします。</t>
    <rPh sb="2" eb="4">
      <t>ショウダン</t>
    </rPh>
    <rPh sb="4" eb="5">
      <t>ジ</t>
    </rPh>
    <rPh sb="6" eb="8">
      <t>シヨウ</t>
    </rPh>
    <rPh sb="16" eb="17">
      <t>トウ</t>
    </rPh>
    <rPh sb="17" eb="19">
      <t>ショウダン</t>
    </rPh>
    <rPh sb="19" eb="21">
      <t>シリョウ</t>
    </rPh>
    <rPh sb="23" eb="25">
      <t>ジュンビ</t>
    </rPh>
    <rPh sb="27" eb="28">
      <t>ネガ</t>
    </rPh>
    <phoneticPr fontId="1"/>
  </si>
  <si>
    <t>２０２２「青森の正直」Ｗｅｂ商談会　出展申込書</t>
    <rPh sb="5" eb="7">
      <t>アオモリ</t>
    </rPh>
    <rPh sb="8" eb="10">
      <t>ショウジキ</t>
    </rPh>
    <rPh sb="14" eb="17">
      <t>ショウダンカイ</t>
    </rPh>
    <rPh sb="18" eb="20">
      <t>シュッテン</t>
    </rPh>
    <rPh sb="20" eb="23">
      <t>モウシコミショ</t>
    </rPh>
    <phoneticPr fontId="1"/>
  </si>
  <si>
    <t>※今回の出展区分をひとつ選んでください。この区分は「出展事業者紹介資料」の掲載及び個別商談に反映します。</t>
    <rPh sb="1" eb="3">
      <t>コンカイ</t>
    </rPh>
    <rPh sb="4" eb="6">
      <t>シュッテン</t>
    </rPh>
    <rPh sb="6" eb="8">
      <t>クブン</t>
    </rPh>
    <rPh sb="12" eb="13">
      <t>エラ</t>
    </rPh>
    <rPh sb="22" eb="24">
      <t>クブン</t>
    </rPh>
    <rPh sb="26" eb="28">
      <t>シュッテン</t>
    </rPh>
    <rPh sb="28" eb="31">
      <t>ジギョウシャ</t>
    </rPh>
    <rPh sb="31" eb="33">
      <t>ショウカイ</t>
    </rPh>
    <rPh sb="33" eb="35">
      <t>シリョウ</t>
    </rPh>
    <rPh sb="37" eb="39">
      <t>ケイサイ</t>
    </rPh>
    <rPh sb="39" eb="40">
      <t>オヨ</t>
    </rPh>
    <rPh sb="41" eb="43">
      <t>コベツ</t>
    </rPh>
    <rPh sb="43" eb="45">
      <t>ショウダン</t>
    </rPh>
    <rPh sb="46" eb="48">
      <t>ハンエイ</t>
    </rPh>
    <phoneticPr fontId="1"/>
  </si>
  <si>
    <t>１．７月上旬頃、提出資料をもとに、事務局で「出展事業者紹介資料」を作成し、各事業者様へ送付します。</t>
    <rPh sb="3" eb="4">
      <t>ガツ</t>
    </rPh>
    <rPh sb="4" eb="6">
      <t>ジョウジュン</t>
    </rPh>
    <rPh sb="6" eb="7">
      <t>コロ</t>
    </rPh>
    <rPh sb="8" eb="10">
      <t>テイシュツ</t>
    </rPh>
    <rPh sb="10" eb="12">
      <t>シリョウ</t>
    </rPh>
    <rPh sb="17" eb="20">
      <t>ジムキョク</t>
    </rPh>
    <rPh sb="33" eb="35">
      <t>サクセイ</t>
    </rPh>
    <rPh sb="37" eb="38">
      <t>カク</t>
    </rPh>
    <rPh sb="38" eb="41">
      <t>ジギョウシャ</t>
    </rPh>
    <rPh sb="41" eb="42">
      <t>サマ</t>
    </rPh>
    <rPh sb="43" eb="45">
      <t>ソウフ</t>
    </rPh>
    <phoneticPr fontId="1"/>
  </si>
  <si>
    <t>出展事業者紹介資料　入力シート</t>
    <rPh sb="0" eb="2">
      <t>シュッテン</t>
    </rPh>
    <rPh sb="2" eb="5">
      <t>ジギョウシャ</t>
    </rPh>
    <rPh sb="5" eb="7">
      <t>ショウカイ</t>
    </rPh>
    <rPh sb="7" eb="9">
      <t>シリョウ</t>
    </rPh>
    <rPh sb="10" eb="12">
      <t>ニュウリョク</t>
    </rPh>
    <phoneticPr fontId="17"/>
  </si>
  <si>
    <t>〈お申し込みから商談まで〉</t>
    <rPh sb="2" eb="3">
      <t>モウ</t>
    </rPh>
    <rPh sb="4" eb="5">
      <t>コ</t>
    </rPh>
    <rPh sb="8" eb="10">
      <t>ショウダン</t>
    </rPh>
    <phoneticPr fontId="1"/>
  </si>
  <si>
    <t>★申込先　青森県総合販売戦略課（宣伝・販売グループ）</t>
    <rPh sb="1" eb="3">
      <t>モウシコ</t>
    </rPh>
    <rPh sb="3" eb="4">
      <t>サキ</t>
    </rPh>
    <rPh sb="8" eb="10">
      <t>ソウゴウ</t>
    </rPh>
    <rPh sb="10" eb="12">
      <t>ハンバイ</t>
    </rPh>
    <rPh sb="12" eb="15">
      <t>センリャクカ</t>
    </rPh>
    <rPh sb="16" eb="18">
      <t>センデン</t>
    </rPh>
    <rPh sb="19" eb="21">
      <t>ハンバイ</t>
    </rPh>
    <phoneticPr fontId="1"/>
  </si>
  <si>
    <t>E-mail：aomorisanhin@pref.aomori.lg.jp</t>
    <phoneticPr fontId="1"/>
  </si>
  <si>
    <t>※出展事業者紹介資料用写真も併せてご提出ください。</t>
    <rPh sb="11" eb="13">
      <t>シャシン</t>
    </rPh>
    <rPh sb="14" eb="15">
      <t>アワ</t>
    </rPh>
    <rPh sb="18" eb="20">
      <t>テイシュツ</t>
    </rPh>
    <phoneticPr fontId="1"/>
  </si>
  <si>
    <t>※昨年度出展された事業者で昨年度資料から変更がない場合は、以下余白に「変更なし」と表示してください。</t>
    <rPh sb="1" eb="4">
      <t>サクネンド</t>
    </rPh>
    <rPh sb="4" eb="6">
      <t>シュッテン</t>
    </rPh>
    <rPh sb="9" eb="12">
      <t>ジギョウシャ</t>
    </rPh>
    <rPh sb="13" eb="16">
      <t>サクネンド</t>
    </rPh>
    <rPh sb="16" eb="18">
      <t>シリョウ</t>
    </rPh>
    <rPh sb="20" eb="22">
      <t>ヘンコウ</t>
    </rPh>
    <rPh sb="25" eb="27">
      <t>バアイ</t>
    </rPh>
    <rPh sb="29" eb="31">
      <t>イカ</t>
    </rPh>
    <rPh sb="31" eb="33">
      <t>ヨハク</t>
    </rPh>
    <rPh sb="35" eb="37">
      <t>ヘンコウ</t>
    </rPh>
    <rPh sb="41" eb="43">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</si>
</sst>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quot;人&quot;"/>
  </numFmts>
  <fonts count="26">
    <font>
      <sz val="10.5"/>
      <name val="ＭＳ 明朝"/>
      <family val="1"/>
      <charset val="128"/>
    </font>
    <font>
      <sz val="6"/>
      <name val="ＭＳ 明朝"/>
      <family val="1"/>
      <charset val="128"/>
    </font>
    <font>
      <sz val="10.5"/>
      <name val="游ゴシック"/>
      <family val="3"/>
      <charset val="128"/>
    </font>
    <font>
      <sz val="12"/>
      <name val="游ゴシック"/>
      <family val="3"/>
      <charset val="128"/>
    </font>
    <font>
      <sz val="9"/>
      <name val="游ゴシック"/>
      <family val="3"/>
      <charset val="128"/>
    </font>
    <font>
      <sz val="16"/>
      <name val="游ゴシック"/>
      <family val="3"/>
      <charset val="128"/>
    </font>
    <font>
      <sz val="8"/>
      <name val="游ゴシック"/>
      <family val="3"/>
      <charset val="128"/>
    </font>
    <font>
      <sz val="10"/>
      <name val="游ゴシック"/>
      <family val="3"/>
      <charset val="128"/>
    </font>
    <font>
      <sz val="14"/>
      <name val="游ゴシック"/>
      <family val="3"/>
      <charset val="128"/>
    </font>
    <font>
      <sz val="11"/>
      <name val="游ゴシック"/>
      <family val="3"/>
      <charset val="128"/>
    </font>
    <font>
      <b/>
      <sz val="16"/>
      <name val="游ゴシック"/>
      <family val="3"/>
      <charset val="128"/>
    </font>
    <font>
      <b/>
      <sz val="12"/>
      <name val="游ゴシック"/>
      <family val="3"/>
      <charset val="128"/>
    </font>
    <font>
      <b/>
      <u/>
      <sz val="12"/>
      <name val="游ゴシック"/>
      <family val="3"/>
      <charset val="128"/>
    </font>
    <font>
      <sz val="10"/>
      <color rgb="FFFF0000"/>
      <name val="游ゴシック"/>
      <family val="3"/>
      <charset val="128"/>
    </font>
    <font>
      <sz val="6"/>
      <name val="游ゴシック"/>
      <family val="3"/>
      <charset val="128"/>
    </font>
    <font>
      <u/>
      <sz val="10.5"/>
      <color theme="10"/>
      <name val="ＭＳ 明朝"/>
      <family val="1"/>
      <charset val="128"/>
    </font>
    <font>
      <sz val="11"/>
      <color theme="1"/>
      <name val="ＭＳ Ｐゴシック"/>
      <family val="2"/>
      <scheme val="minor"/>
    </font>
    <font>
      <sz val="6"/>
      <name val="ＭＳ Ｐゴシック"/>
      <family val="3"/>
      <charset val="128"/>
      <scheme val="minor"/>
    </font>
    <font>
      <b/>
      <sz val="10"/>
      <color rgb="FFFF0000"/>
      <name val="游ゴシック"/>
      <family val="3"/>
      <charset val="128"/>
    </font>
    <font>
      <b/>
      <u/>
      <sz val="10.5"/>
      <name val="游ゴシック"/>
      <family val="3"/>
      <charset val="128"/>
    </font>
    <font>
      <b/>
      <u/>
      <sz val="10"/>
      <name val="游ゴシック"/>
      <family val="3"/>
      <charset val="128"/>
    </font>
    <font>
      <sz val="10.5"/>
      <color theme="10"/>
      <name val="ＭＳ 明朝"/>
      <family val="1"/>
      <charset val="128"/>
    </font>
    <font>
      <sz val="12"/>
      <color theme="1"/>
      <name val="ＭＳ Ｐゴシック"/>
      <family val="3"/>
      <charset val="128"/>
      <scheme val="minor"/>
    </font>
    <font>
      <b/>
      <u/>
      <sz val="12"/>
      <color theme="1"/>
      <name val="ＭＳ Ｐゴシック"/>
      <family val="3"/>
      <charset val="128"/>
      <scheme val="minor"/>
    </font>
    <font>
      <sz val="10.5"/>
      <name val="ＭＳ 明朝"/>
      <family val="1"/>
      <charset val="128"/>
    </font>
    <font>
      <sz val="18"/>
      <name val="游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39997558519241921"/>
        <bgColor indexed="64"/>
      </patternFill>
    </fill>
  </fills>
  <borders count="60">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5" fillId="0" borderId="0" applyNumberFormat="0" applyFill="0" applyBorder="0" applyAlignment="0" applyProtection="0"/>
    <xf numFmtId="0" fontId="16" fillId="0" borderId="0"/>
  </cellStyleXfs>
  <cellXfs count="200">
    <xf numFmtId="0" fontId="0" fillId="0" borderId="0" xfId="0"/>
    <xf numFmtId="0" fontId="2" fillId="0" borderId="0" xfId="0" applyFont="1" applyAlignment="1">
      <alignment vertical="center"/>
    </xf>
    <xf numFmtId="0" fontId="6" fillId="0" borderId="0" xfId="0" applyFont="1" applyBorder="1" applyAlignment="1">
      <alignment horizontal="center" vertical="center" wrapText="1"/>
    </xf>
    <xf numFmtId="0" fontId="7" fillId="0" borderId="0" xfId="0" applyFont="1" applyBorder="1" applyAlignment="1">
      <alignment vertical="center"/>
    </xf>
    <xf numFmtId="0" fontId="3" fillId="0" borderId="0" xfId="0" applyFont="1" applyBorder="1" applyAlignment="1">
      <alignment vertical="center"/>
    </xf>
    <xf numFmtId="0" fontId="8" fillId="0" borderId="2"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3"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0" xfId="0" applyFont="1" applyBorder="1" applyAlignment="1"/>
    <xf numFmtId="0" fontId="8" fillId="0" borderId="6" xfId="0" applyFont="1" applyBorder="1" applyAlignment="1">
      <alignment vertical="center"/>
    </xf>
    <xf numFmtId="0" fontId="8" fillId="0" borderId="7" xfId="0" applyFont="1" applyBorder="1" applyAlignment="1">
      <alignment vertical="center"/>
    </xf>
    <xf numFmtId="0" fontId="3" fillId="0" borderId="7" xfId="0" applyFont="1" applyBorder="1" applyAlignment="1">
      <alignment vertical="center"/>
    </xf>
    <xf numFmtId="0" fontId="7" fillId="0" borderId="0" xfId="0" applyFont="1" applyAlignment="1">
      <alignment vertical="center"/>
    </xf>
    <xf numFmtId="0" fontId="7" fillId="0" borderId="0" xfId="0" applyNumberFormat="1" applyFont="1" applyAlignment="1">
      <alignment horizontal="left" vertical="center"/>
    </xf>
    <xf numFmtId="0" fontId="3" fillId="0" borderId="0" xfId="0" applyFont="1" applyBorder="1" applyAlignment="1"/>
    <xf numFmtId="0" fontId="11" fillId="0" borderId="0" xfId="0" applyNumberFormat="1" applyFont="1" applyAlignment="1">
      <alignment horizontal="left" vertical="center"/>
    </xf>
    <xf numFmtId="0" fontId="12" fillId="0" borderId="0" xfId="0" applyFont="1" applyAlignment="1">
      <alignment vertical="center"/>
    </xf>
    <xf numFmtId="0" fontId="3" fillId="0" borderId="0" xfId="0" applyFont="1" applyBorder="1" applyAlignment="1">
      <alignment horizontal="center" vertical="center"/>
    </xf>
    <xf numFmtId="0" fontId="13" fillId="0" borderId="0" xfId="0" applyFont="1" applyBorder="1" applyAlignment="1">
      <alignment horizontal="center" vertical="center"/>
    </xf>
    <xf numFmtId="0" fontId="15" fillId="0" borderId="0" xfId="1" applyBorder="1" applyAlignment="1">
      <alignment vertical="center"/>
    </xf>
    <xf numFmtId="0" fontId="7" fillId="0" borderId="0" xfId="0" applyFont="1" applyBorder="1" applyAlignment="1">
      <alignment horizontal="center" vertical="center"/>
    </xf>
    <xf numFmtId="0" fontId="16" fillId="0" borderId="25" xfId="2" applyBorder="1" applyAlignment="1">
      <alignment horizontal="center" vertical="center"/>
    </xf>
    <xf numFmtId="0" fontId="16" fillId="0" borderId="13" xfId="2" applyBorder="1" applyAlignment="1">
      <alignment horizontal="center" vertical="center" wrapText="1"/>
    </xf>
    <xf numFmtId="0" fontId="16" fillId="0" borderId="22" xfId="2" applyBorder="1" applyAlignment="1">
      <alignment horizontal="center" vertical="center" wrapText="1"/>
    </xf>
    <xf numFmtId="0" fontId="16" fillId="0" borderId="22" xfId="2" applyBorder="1" applyAlignment="1">
      <alignment horizontal="left" vertical="center" wrapText="1"/>
    </xf>
    <xf numFmtId="0" fontId="16" fillId="0" borderId="13" xfId="2" applyBorder="1" applyAlignment="1">
      <alignment horizontal="left" vertical="center" wrapText="1"/>
    </xf>
    <xf numFmtId="0" fontId="16" fillId="0" borderId="13" xfId="2"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6" fillId="0" borderId="0" xfId="0" applyFont="1" applyBorder="1" applyAlignment="1">
      <alignment horizontal="left" vertical="center" wrapText="1"/>
    </xf>
    <xf numFmtId="0" fontId="9" fillId="0" borderId="9" xfId="0" applyFont="1" applyBorder="1" applyAlignment="1">
      <alignment horizontal="left" vertical="center"/>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2" fillId="0" borderId="7" xfId="0" applyFont="1" applyBorder="1" applyAlignment="1">
      <alignment vertical="center"/>
    </xf>
    <xf numFmtId="0" fontId="8" fillId="0" borderId="8" xfId="0" applyFont="1" applyBorder="1" applyAlignment="1">
      <alignment vertical="center"/>
    </xf>
    <xf numFmtId="0" fontId="3" fillId="0" borderId="0" xfId="0" applyFont="1" applyAlignment="1">
      <alignment vertical="center"/>
    </xf>
    <xf numFmtId="0" fontId="19" fillId="0" borderId="7" xfId="0" applyFont="1" applyBorder="1" applyAlignment="1">
      <alignment vertical="center"/>
    </xf>
    <xf numFmtId="0" fontId="16" fillId="0" borderId="22" xfId="2" applyBorder="1" applyAlignment="1">
      <alignment horizontal="center" vertical="center" wrapText="1"/>
    </xf>
    <xf numFmtId="0" fontId="16" fillId="3" borderId="25" xfId="2" applyFill="1" applyBorder="1" applyAlignment="1">
      <alignment horizontal="center" vertical="center"/>
    </xf>
    <xf numFmtId="0" fontId="16" fillId="3" borderId="13" xfId="2" applyFill="1" applyBorder="1" applyAlignment="1">
      <alignment horizontal="center" vertical="center" wrapText="1"/>
    </xf>
    <xf numFmtId="0" fontId="16" fillId="3" borderId="22" xfId="2" applyFill="1" applyBorder="1" applyAlignment="1">
      <alignment horizontal="left" vertical="center" wrapText="1"/>
    </xf>
    <xf numFmtId="0" fontId="16" fillId="3" borderId="13" xfId="2" applyFill="1" applyBorder="1" applyAlignment="1">
      <alignment horizontal="left" vertical="center" wrapText="1"/>
    </xf>
    <xf numFmtId="0" fontId="16" fillId="0" borderId="25" xfId="2" applyBorder="1" applyAlignment="1">
      <alignment horizontal="left" vertical="center"/>
    </xf>
    <xf numFmtId="0" fontId="23" fillId="0" borderId="0" xfId="2" applyFont="1" applyAlignment="1">
      <alignment horizontal="left" vertical="center"/>
    </xf>
    <xf numFmtId="0" fontId="22" fillId="0" borderId="0" xfId="2" applyFont="1" applyAlignment="1">
      <alignment horizontal="left" vertical="center"/>
    </xf>
    <xf numFmtId="0" fontId="22" fillId="0" borderId="0" xfId="2" applyFont="1" applyAlignment="1">
      <alignment horizontal="center" vertical="center"/>
    </xf>
    <xf numFmtId="0" fontId="22" fillId="0" borderId="0" xfId="2" applyFont="1" applyAlignment="1">
      <alignment vertical="center"/>
    </xf>
    <xf numFmtId="0" fontId="16" fillId="0" borderId="0" xfId="2" applyAlignment="1">
      <alignment horizontal="center" vertical="center"/>
    </xf>
    <xf numFmtId="0" fontId="16" fillId="0" borderId="0" xfId="2" applyAlignment="1">
      <alignment horizontal="left" vertical="center"/>
    </xf>
    <xf numFmtId="0" fontId="16" fillId="0" borderId="0" xfId="2" applyAlignment="1">
      <alignment vertical="center"/>
    </xf>
    <xf numFmtId="0" fontId="16" fillId="0" borderId="13" xfId="2" applyBorder="1" applyAlignment="1">
      <alignment vertical="center" wrapText="1"/>
    </xf>
    <xf numFmtId="0" fontId="16" fillId="0" borderId="0" xfId="2" applyAlignment="1">
      <alignment vertical="center" wrapText="1"/>
    </xf>
    <xf numFmtId="0" fontId="16" fillId="3" borderId="13" xfId="2" applyFill="1" applyBorder="1" applyAlignment="1">
      <alignment horizontal="left" vertical="center"/>
    </xf>
    <xf numFmtId="0" fontId="16" fillId="4" borderId="22" xfId="2" applyFill="1" applyBorder="1" applyAlignment="1">
      <alignment horizontal="center" vertical="center" wrapText="1"/>
    </xf>
    <xf numFmtId="0" fontId="16" fillId="4" borderId="13" xfId="2" applyFill="1" applyBorder="1" applyAlignment="1">
      <alignment horizontal="center" vertical="center" wrapText="1"/>
    </xf>
    <xf numFmtId="0" fontId="16" fillId="4" borderId="22" xfId="2" applyFill="1" applyBorder="1" applyAlignment="1">
      <alignment horizontal="left" vertical="center" wrapText="1"/>
    </xf>
    <xf numFmtId="0" fontId="16" fillId="4" borderId="13" xfId="2" applyFill="1" applyBorder="1" applyAlignment="1">
      <alignment horizontal="left" vertical="center" wrapText="1"/>
    </xf>
    <xf numFmtId="0" fontId="16" fillId="5" borderId="13" xfId="2" applyFill="1" applyBorder="1" applyAlignment="1">
      <alignment vertical="center" wrapText="1"/>
    </xf>
    <xf numFmtId="0" fontId="16" fillId="5" borderId="13" xfId="2" applyFill="1" applyBorder="1" applyAlignment="1">
      <alignment horizontal="left" vertical="center" wrapText="1"/>
    </xf>
    <xf numFmtId="0" fontId="16" fillId="0" borderId="22" xfId="2" applyBorder="1" applyAlignment="1">
      <alignment vertical="center" wrapText="1"/>
    </xf>
    <xf numFmtId="0" fontId="16" fillId="0" borderId="25" xfId="2" applyBorder="1" applyAlignment="1">
      <alignment vertical="center"/>
    </xf>
    <xf numFmtId="0" fontId="4" fillId="0" borderId="2" xfId="0" applyFont="1" applyBorder="1" applyAlignment="1">
      <alignment horizontal="left" vertical="center"/>
    </xf>
    <xf numFmtId="0" fontId="21" fillId="0" borderId="0" xfId="1" applyFont="1" applyBorder="1" applyAlignment="1">
      <alignment vertical="center" shrinkToFit="1"/>
    </xf>
    <xf numFmtId="0" fontId="24" fillId="0" borderId="0" xfId="1" applyFont="1" applyBorder="1" applyAlignment="1" applyProtection="1">
      <alignment vertical="center"/>
      <protection locked="0"/>
    </xf>
    <xf numFmtId="0" fontId="18" fillId="0" borderId="0" xfId="0" applyFont="1" applyBorder="1" applyAlignment="1">
      <alignment vertical="center"/>
    </xf>
    <xf numFmtId="0" fontId="9" fillId="0" borderId="0" xfId="0" applyFont="1" applyBorder="1" applyAlignment="1">
      <alignment vertical="top"/>
    </xf>
    <xf numFmtId="0" fontId="7" fillId="0" borderId="0" xfId="0" applyFont="1" applyBorder="1" applyAlignment="1">
      <alignment vertical="center" shrinkToFit="1"/>
    </xf>
    <xf numFmtId="0" fontId="8" fillId="0" borderId="13" xfId="0" applyFont="1" applyBorder="1" applyAlignment="1">
      <alignment horizontal="center" vertical="center"/>
    </xf>
    <xf numFmtId="0" fontId="25"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34" xfId="0" applyFont="1" applyBorder="1" applyAlignment="1">
      <alignment horizontal="center"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4" fillId="0" borderId="21" xfId="0" applyFont="1" applyBorder="1" applyAlignment="1">
      <alignment horizontal="left" vertical="center"/>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5" xfId="0" applyFont="1" applyBorder="1" applyAlignment="1">
      <alignment horizontal="left" vertical="top"/>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7" fillId="0" borderId="24" xfId="0" applyFont="1" applyBorder="1" applyAlignment="1">
      <alignment horizontal="center" vertical="center"/>
    </xf>
    <xf numFmtId="0" fontId="7" fillId="0" borderId="16" xfId="0" applyFont="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2" xfId="0" applyFont="1" applyBorder="1" applyAlignment="1">
      <alignment horizontal="left" vertical="top"/>
    </xf>
    <xf numFmtId="0" fontId="4" fillId="0" borderId="0" xfId="0" applyFont="1" applyBorder="1" applyAlignment="1">
      <alignment horizontal="left" vertical="top"/>
    </xf>
    <xf numFmtId="0" fontId="4" fillId="0" borderId="3" xfId="0" applyFont="1" applyBorder="1" applyAlignment="1">
      <alignment horizontal="left" vertical="top"/>
    </xf>
    <xf numFmtId="0" fontId="9" fillId="2" borderId="53"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54" xfId="0" applyFont="1" applyFill="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55" xfId="0" applyFont="1" applyBorder="1" applyAlignment="1">
      <alignment horizontal="center" vertical="center"/>
    </xf>
    <xf numFmtId="0" fontId="4" fillId="0" borderId="56" xfId="0" applyFont="1" applyBorder="1" applyAlignment="1">
      <alignment horizontal="left" vertical="center"/>
    </xf>
    <xf numFmtId="0" fontId="4" fillId="0" borderId="10" xfId="0" applyFont="1" applyBorder="1" applyAlignment="1">
      <alignment horizontal="left" vertical="center"/>
    </xf>
    <xf numFmtId="0" fontId="4" fillId="0" borderId="31" xfId="0" applyFont="1" applyBorder="1" applyAlignment="1">
      <alignment horizontal="left" vertical="center"/>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xf>
    <xf numFmtId="0" fontId="7" fillId="0" borderId="58" xfId="0" applyFont="1" applyBorder="1" applyAlignment="1">
      <alignment horizontal="left" vertical="center"/>
    </xf>
    <xf numFmtId="0" fontId="7" fillId="0" borderId="59" xfId="0" applyFont="1" applyBorder="1" applyAlignment="1">
      <alignment horizontal="left" vertical="center"/>
    </xf>
    <xf numFmtId="0" fontId="10" fillId="0" borderId="0" xfId="0" applyFont="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3" fillId="2" borderId="33"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2" xfId="0" applyFont="1" applyFill="1" applyBorder="1" applyAlignment="1">
      <alignment horizontal="center" vertical="center"/>
    </xf>
    <xf numFmtId="0" fontId="9" fillId="0" borderId="10" xfId="0" applyFont="1" applyBorder="1" applyAlignment="1">
      <alignment horizontal="left" vertical="center"/>
    </xf>
    <xf numFmtId="0" fontId="9" fillId="0" borderId="31" xfId="0" applyFont="1" applyBorder="1" applyAlignment="1">
      <alignment horizontal="left" vertical="center"/>
    </xf>
    <xf numFmtId="0" fontId="3" fillId="2" borderId="41"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13" xfId="0" applyFont="1" applyFill="1" applyBorder="1" applyAlignment="1">
      <alignment horizontal="center" vertical="center"/>
    </xf>
    <xf numFmtId="0" fontId="9" fillId="0" borderId="33" xfId="0" applyFont="1" applyBorder="1" applyAlignment="1">
      <alignment horizontal="center" vertical="center"/>
    </xf>
    <xf numFmtId="0" fontId="9" fillId="0" borderId="42" xfId="0" applyFont="1" applyBorder="1" applyAlignment="1">
      <alignment horizontal="center" vertical="center"/>
    </xf>
    <xf numFmtId="0" fontId="2" fillId="2" borderId="32" xfId="0" applyFont="1" applyFill="1" applyBorder="1" applyAlignment="1">
      <alignment horizontal="center" vertical="center"/>
    </xf>
    <xf numFmtId="0" fontId="2" fillId="2" borderId="13" xfId="0" applyFont="1" applyFill="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21" xfId="0" applyFont="1" applyBorder="1" applyAlignment="1">
      <alignment horizontal="center"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2" borderId="29"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0" xfId="0" applyFont="1" applyFill="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31" xfId="0" applyFont="1" applyBorder="1" applyAlignment="1">
      <alignment horizontal="center" vertical="center"/>
    </xf>
    <xf numFmtId="0" fontId="9" fillId="0" borderId="28" xfId="0" applyFont="1" applyBorder="1" applyAlignment="1">
      <alignment horizontal="center" vertical="center"/>
    </xf>
    <xf numFmtId="0" fontId="9" fillId="0" borderId="0" xfId="0" applyFont="1" applyBorder="1" applyAlignment="1">
      <alignment horizontal="center" vertical="center"/>
    </xf>
    <xf numFmtId="0" fontId="9" fillId="2" borderId="23"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48" xfId="0" applyFont="1" applyBorder="1" applyAlignment="1">
      <alignment horizontal="center" vertical="center"/>
    </xf>
    <xf numFmtId="56" fontId="9" fillId="0" borderId="49" xfId="0" applyNumberFormat="1" applyFont="1" applyBorder="1" applyAlignment="1">
      <alignment horizontal="center" vertical="center"/>
    </xf>
    <xf numFmtId="56" fontId="9" fillId="0" borderId="11" xfId="0" applyNumberFormat="1"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horizontal="center" vertical="center"/>
    </xf>
    <xf numFmtId="56" fontId="9" fillId="0" borderId="18" xfId="0" applyNumberFormat="1" applyFont="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xf>
    <xf numFmtId="0" fontId="9" fillId="0" borderId="39" xfId="0" applyFont="1" applyBorder="1" applyAlignment="1">
      <alignment horizontal="center" vertical="center"/>
    </xf>
    <xf numFmtId="0" fontId="9" fillId="0" borderId="51" xfId="0" applyFont="1" applyBorder="1" applyAlignment="1">
      <alignment horizontal="center" vertical="center"/>
    </xf>
    <xf numFmtId="0" fontId="18" fillId="0" borderId="0" xfId="0" applyFont="1" applyBorder="1" applyAlignment="1">
      <alignment horizontal="left" vertical="top" wrapText="1"/>
    </xf>
    <xf numFmtId="0" fontId="18" fillId="0" borderId="0" xfId="0" applyFont="1" applyBorder="1" applyAlignment="1">
      <alignment horizontal="left" vertical="top"/>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7" fillId="0" borderId="37" xfId="0" applyFont="1" applyBorder="1" applyAlignment="1">
      <alignment horizontal="center" vertical="center" shrinkToFit="1"/>
    </xf>
    <xf numFmtId="0" fontId="7" fillId="0" borderId="1" xfId="0" applyFont="1" applyBorder="1" applyAlignment="1">
      <alignment horizontal="center" vertical="center" shrinkToFit="1"/>
    </xf>
    <xf numFmtId="0" fontId="9" fillId="2" borderId="47"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8" xfId="0" applyFont="1" applyFill="1" applyBorder="1" applyAlignment="1">
      <alignment horizontal="center" vertical="center"/>
    </xf>
    <xf numFmtId="56" fontId="9" fillId="0" borderId="24" xfId="0" applyNumberFormat="1" applyFont="1" applyBorder="1" applyAlignment="1">
      <alignment horizontal="center" vertical="center"/>
    </xf>
    <xf numFmtId="56" fontId="9" fillId="0" borderId="15" xfId="0" applyNumberFormat="1" applyFont="1" applyBorder="1" applyAlignment="1">
      <alignment horizontal="center" vertical="center"/>
    </xf>
    <xf numFmtId="56" fontId="9" fillId="0" borderId="16" xfId="0" applyNumberFormat="1" applyFont="1" applyBorder="1" applyAlignment="1">
      <alignment horizontal="center" vertical="center"/>
    </xf>
    <xf numFmtId="0" fontId="6" fillId="0" borderId="9"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6" fillId="0" borderId="31"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6" fillId="0" borderId="50" xfId="0" applyFont="1" applyBorder="1" applyAlignment="1">
      <alignment horizontal="left" vertical="center" wrapText="1" shrinkToFi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9" fillId="0" borderId="43" xfId="0" applyFont="1" applyBorder="1" applyAlignment="1">
      <alignment horizontal="center" vertical="center"/>
    </xf>
    <xf numFmtId="0" fontId="9" fillId="0" borderId="38" xfId="0" applyFont="1" applyBorder="1" applyAlignment="1">
      <alignment horizontal="center" vertical="center"/>
    </xf>
    <xf numFmtId="176" fontId="9" fillId="0" borderId="28" xfId="0" applyNumberFormat="1" applyFont="1" applyBorder="1" applyAlignment="1">
      <alignment horizontal="center" vertical="center"/>
    </xf>
    <xf numFmtId="176" fontId="9" fillId="0" borderId="45" xfId="0" applyNumberFormat="1" applyFont="1" applyBorder="1" applyAlignment="1">
      <alignment horizontal="center" vertical="center"/>
    </xf>
    <xf numFmtId="0" fontId="16" fillId="0" borderId="13" xfId="2" applyBorder="1" applyAlignment="1">
      <alignment horizontal="left" vertical="center" wrapText="1"/>
    </xf>
    <xf numFmtId="0" fontId="16" fillId="4" borderId="19" xfId="2" applyFill="1" applyBorder="1" applyAlignment="1">
      <alignment horizontal="left" vertical="center" wrapText="1"/>
    </xf>
    <xf numFmtId="0" fontId="16" fillId="4" borderId="22" xfId="2" applyFill="1" applyBorder="1" applyAlignment="1">
      <alignment horizontal="left" vertical="center" wrapText="1"/>
    </xf>
    <xf numFmtId="0" fontId="16" fillId="0" borderId="14" xfId="2" applyBorder="1" applyAlignment="1">
      <alignment horizontal="center" vertical="center" wrapText="1"/>
    </xf>
    <xf numFmtId="0" fontId="16" fillId="0" borderId="15" xfId="2" applyBorder="1" applyAlignment="1">
      <alignment horizontal="center" vertical="center" wrapText="1"/>
    </xf>
    <xf numFmtId="0" fontId="16" fillId="0" borderId="16" xfId="2" applyBorder="1" applyAlignment="1">
      <alignment horizontal="center" vertical="center" wrapText="1"/>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40</xdr:col>
      <xdr:colOff>339584</xdr:colOff>
      <xdr:row>47</xdr:row>
      <xdr:rowOff>57978</xdr:rowOff>
    </xdr:from>
    <xdr:to>
      <xdr:col>43</xdr:col>
      <xdr:colOff>16563</xdr:colOff>
      <xdr:row>49</xdr:row>
      <xdr:rowOff>256762</xdr:rowOff>
    </xdr:to>
    <xdr:sp macro="" textlink="">
      <xdr:nvSpPr>
        <xdr:cNvPr id="2" name="四角形: 角を丸くする 1">
          <a:extLst>
            <a:ext uri="{FF2B5EF4-FFF2-40B4-BE49-F238E27FC236}">
              <a16:creationId xmlns:a16="http://schemas.microsoft.com/office/drawing/2014/main" xmlns="" id="{1E7BFE1E-8D66-4E70-A15D-109F4F4FD676}"/>
            </a:ext>
          </a:extLst>
        </xdr:cNvPr>
        <xdr:cNvSpPr/>
      </xdr:nvSpPr>
      <xdr:spPr bwMode="auto">
        <a:xfrm>
          <a:off x="7412932" y="9881152"/>
          <a:ext cx="1639957" cy="745436"/>
        </a:xfrm>
        <a:prstGeom prst="roundRect">
          <a:avLst/>
        </a:prstGeom>
        <a:solidFill>
          <a:schemeClr val="lt1"/>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2400" b="1">
              <a:solidFill>
                <a:srgbClr val="FF0000"/>
              </a:solidFill>
            </a:rPr>
            <a:t>変更なし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pageSetUpPr autoPageBreaks="0"/>
  </sheetPr>
  <dimension ref="A1:AM54"/>
  <sheetViews>
    <sheetView tabSelected="1" view="pageBreakPreview" zoomScale="115" zoomScaleNormal="160" zoomScaleSheetLayoutView="115" workbookViewId="0">
      <selection activeCell="AP65" sqref="AP65"/>
    </sheetView>
  </sheetViews>
  <sheetFormatPr defaultColWidth="9.85546875" defaultRowHeight="12.75"/>
  <cols>
    <col min="1" max="1" width="2.28515625" style="1" customWidth="1"/>
    <col min="2" max="7" width="2.5703125" style="1" customWidth="1"/>
    <col min="8" max="8" width="3.5703125" style="1" bestFit="1" customWidth="1"/>
    <col min="9" max="38" width="2.5703125" style="1" customWidth="1"/>
    <col min="39" max="39" width="3.7109375" style="1" customWidth="1"/>
    <col min="40" max="40" width="2.5703125" style="1" customWidth="1"/>
    <col min="41" max="16384" width="9.85546875" style="1"/>
  </cols>
  <sheetData>
    <row r="1" spans="1:39" s="15" customFormat="1" ht="12">
      <c r="B1" s="16" t="s">
        <v>134</v>
      </c>
    </row>
    <row r="2" spans="1:39" s="15" customFormat="1">
      <c r="B2" s="16"/>
      <c r="C2" s="1" t="s">
        <v>135</v>
      </c>
    </row>
    <row r="3" spans="1:39" s="15" customFormat="1" ht="14.25">
      <c r="B3" s="18" t="s">
        <v>6</v>
      </c>
      <c r="C3" s="19" t="s">
        <v>120</v>
      </c>
      <c r="R3" s="69"/>
      <c r="S3" s="69"/>
      <c r="T3" s="69"/>
      <c r="U3" s="69"/>
      <c r="V3" s="69"/>
      <c r="W3" s="69"/>
      <c r="X3" s="69"/>
      <c r="Y3" s="69"/>
      <c r="Z3" s="69"/>
      <c r="AA3" s="66"/>
      <c r="AB3" s="65"/>
      <c r="AC3" s="65"/>
      <c r="AD3" s="65"/>
      <c r="AE3" s="65"/>
      <c r="AF3" s="65"/>
      <c r="AG3" s="65"/>
      <c r="AH3" s="65"/>
      <c r="AI3" s="65"/>
      <c r="AJ3" s="65"/>
      <c r="AK3" s="65"/>
      <c r="AL3" s="65"/>
      <c r="AM3" s="65"/>
    </row>
    <row r="4" spans="1:39" s="15" customFormat="1" ht="8.25" customHeight="1">
      <c r="B4" s="18"/>
      <c r="C4" s="19"/>
      <c r="S4" s="23"/>
      <c r="T4" s="23"/>
      <c r="U4" s="23"/>
      <c r="V4" s="23"/>
      <c r="W4" s="23"/>
      <c r="X4" s="23"/>
      <c r="Y4" s="23"/>
      <c r="Z4" s="23"/>
      <c r="AA4" s="23"/>
      <c r="AB4" s="22"/>
      <c r="AC4" s="3"/>
      <c r="AD4" s="3"/>
      <c r="AE4" s="3"/>
      <c r="AF4" s="3"/>
      <c r="AG4" s="3"/>
      <c r="AH4" s="3"/>
      <c r="AI4" s="3"/>
      <c r="AJ4" s="3"/>
      <c r="AK4" s="3"/>
      <c r="AL4" s="3"/>
      <c r="AM4" s="3"/>
    </row>
    <row r="5" spans="1:39" ht="23.25" customHeight="1" thickBot="1">
      <c r="B5" s="111" t="s">
        <v>129</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row>
    <row r="6" spans="1:39" ht="13.5">
      <c r="A6" s="2"/>
      <c r="B6" s="112" t="s">
        <v>7</v>
      </c>
      <c r="C6" s="113"/>
      <c r="D6" s="113"/>
      <c r="E6" s="113"/>
      <c r="F6" s="113"/>
      <c r="G6" s="113"/>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3" t="s">
        <v>72</v>
      </c>
      <c r="AJ6" s="134"/>
      <c r="AK6" s="134"/>
      <c r="AL6" s="134"/>
      <c r="AM6" s="135"/>
    </row>
    <row r="7" spans="1:39" ht="31.5" customHeight="1">
      <c r="B7" s="115" t="s">
        <v>8</v>
      </c>
      <c r="C7" s="116"/>
      <c r="D7" s="116"/>
      <c r="E7" s="116"/>
      <c r="F7" s="116"/>
      <c r="G7" s="116"/>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36"/>
      <c r="AJ7" s="137"/>
      <c r="AK7" s="137"/>
      <c r="AL7" s="137"/>
      <c r="AM7" s="138"/>
    </row>
    <row r="8" spans="1:39" ht="24" customHeight="1">
      <c r="A8" s="21"/>
      <c r="B8" s="125" t="s">
        <v>14</v>
      </c>
      <c r="C8" s="126"/>
      <c r="D8" s="126"/>
      <c r="E8" s="126"/>
      <c r="F8" s="126"/>
      <c r="G8" s="126"/>
      <c r="H8" s="127"/>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9"/>
    </row>
    <row r="9" spans="1:39" ht="24" customHeight="1">
      <c r="B9" s="121" t="s">
        <v>11</v>
      </c>
      <c r="C9" s="122"/>
      <c r="D9" s="122"/>
      <c r="E9" s="122"/>
      <c r="F9" s="122"/>
      <c r="G9" s="122"/>
      <c r="H9" s="33" t="s">
        <v>0</v>
      </c>
      <c r="I9" s="117" t="s">
        <v>5</v>
      </c>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8"/>
    </row>
    <row r="10" spans="1:39" ht="24" customHeight="1">
      <c r="B10" s="119" t="s">
        <v>2</v>
      </c>
      <c r="C10" s="114"/>
      <c r="D10" s="114"/>
      <c r="E10" s="114"/>
      <c r="F10" s="114"/>
      <c r="G10" s="120"/>
      <c r="H10" s="123"/>
      <c r="I10" s="123"/>
      <c r="J10" s="123"/>
      <c r="K10" s="123"/>
      <c r="L10" s="123"/>
      <c r="M10" s="123"/>
      <c r="N10" s="123"/>
      <c r="O10" s="123"/>
      <c r="P10" s="123"/>
      <c r="Q10" s="123"/>
      <c r="R10" s="123"/>
      <c r="S10" s="123"/>
      <c r="T10" s="123"/>
      <c r="U10" s="114" t="s">
        <v>3</v>
      </c>
      <c r="V10" s="114"/>
      <c r="W10" s="114"/>
      <c r="X10" s="114"/>
      <c r="Y10" s="114"/>
      <c r="Z10" s="114"/>
      <c r="AA10" s="123"/>
      <c r="AB10" s="123"/>
      <c r="AC10" s="123"/>
      <c r="AD10" s="123"/>
      <c r="AE10" s="123"/>
      <c r="AF10" s="123"/>
      <c r="AG10" s="123"/>
      <c r="AH10" s="123"/>
      <c r="AI10" s="123"/>
      <c r="AJ10" s="123"/>
      <c r="AK10" s="123"/>
      <c r="AL10" s="123"/>
      <c r="AM10" s="124"/>
    </row>
    <row r="11" spans="1:39" ht="38.25" customHeight="1" thickBot="1">
      <c r="B11" s="169" t="s">
        <v>10</v>
      </c>
      <c r="C11" s="170"/>
      <c r="D11" s="170"/>
      <c r="E11" s="170"/>
      <c r="F11" s="170"/>
      <c r="G11" s="171"/>
      <c r="H11" s="172" t="s">
        <v>73</v>
      </c>
      <c r="I11" s="173"/>
      <c r="J11" s="173"/>
      <c r="K11" s="173"/>
      <c r="L11" s="173"/>
      <c r="M11" s="173"/>
      <c r="N11" s="173"/>
      <c r="O11" s="188" t="s">
        <v>130</v>
      </c>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9"/>
    </row>
    <row r="12" spans="1:39" ht="6.75" customHeight="1">
      <c r="B12" s="32"/>
      <c r="AI12" s="32"/>
      <c r="AJ12" s="32"/>
      <c r="AK12" s="32"/>
      <c r="AL12" s="32"/>
      <c r="AM12" s="32"/>
    </row>
    <row r="13" spans="1:39" ht="22.5" customHeight="1" thickBot="1">
      <c r="A13" s="38" t="s">
        <v>121</v>
      </c>
      <c r="B13" s="17"/>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24" customHeight="1">
      <c r="B14" s="153" t="s">
        <v>122</v>
      </c>
      <c r="C14" s="154"/>
      <c r="D14" s="154"/>
      <c r="E14" s="154"/>
      <c r="F14" s="154"/>
      <c r="G14" s="154"/>
      <c r="H14" s="155"/>
      <c r="I14" s="159" t="s">
        <v>1</v>
      </c>
      <c r="J14" s="160"/>
      <c r="K14" s="161"/>
      <c r="L14" s="190"/>
      <c r="M14" s="139"/>
      <c r="N14" s="139"/>
      <c r="O14" s="139"/>
      <c r="P14" s="139"/>
      <c r="Q14" s="139"/>
      <c r="R14" s="139"/>
      <c r="S14" s="139"/>
      <c r="T14" s="139"/>
      <c r="U14" s="159" t="s">
        <v>86</v>
      </c>
      <c r="V14" s="160"/>
      <c r="W14" s="160"/>
      <c r="X14" s="161"/>
      <c r="Y14" s="192"/>
      <c r="Z14" s="192"/>
      <c r="AA14" s="192"/>
      <c r="AB14" s="192"/>
      <c r="AC14" s="192"/>
      <c r="AD14" s="192"/>
      <c r="AE14" s="192"/>
      <c r="AF14" s="192"/>
      <c r="AG14" s="192"/>
      <c r="AH14" s="192"/>
      <c r="AI14" s="192"/>
      <c r="AJ14" s="192"/>
      <c r="AK14" s="192"/>
      <c r="AL14" s="192"/>
      <c r="AM14" s="193"/>
    </row>
    <row r="15" spans="1:39" ht="24" customHeight="1">
      <c r="B15" s="156"/>
      <c r="C15" s="157"/>
      <c r="D15" s="157"/>
      <c r="E15" s="157"/>
      <c r="F15" s="157"/>
      <c r="G15" s="157"/>
      <c r="H15" s="158"/>
      <c r="I15" s="162" t="s">
        <v>16</v>
      </c>
      <c r="J15" s="163"/>
      <c r="K15" s="164"/>
      <c r="L15" s="191"/>
      <c r="M15" s="165"/>
      <c r="N15" s="165"/>
      <c r="O15" s="165"/>
      <c r="P15" s="165"/>
      <c r="Q15" s="165"/>
      <c r="R15" s="165"/>
      <c r="S15" s="165"/>
      <c r="T15" s="165"/>
      <c r="U15" s="162" t="s">
        <v>4</v>
      </c>
      <c r="V15" s="163"/>
      <c r="W15" s="163"/>
      <c r="X15" s="164"/>
      <c r="Y15" s="165"/>
      <c r="Z15" s="165"/>
      <c r="AA15" s="165"/>
      <c r="AB15" s="165"/>
      <c r="AC15" s="165"/>
      <c r="AD15" s="165"/>
      <c r="AE15" s="165"/>
      <c r="AF15" s="165"/>
      <c r="AG15" s="165"/>
      <c r="AH15" s="165"/>
      <c r="AI15" s="165"/>
      <c r="AJ15" s="165"/>
      <c r="AK15" s="165"/>
      <c r="AL15" s="165"/>
      <c r="AM15" s="166"/>
    </row>
    <row r="16" spans="1:39" ht="39.75" customHeight="1">
      <c r="B16" s="98" t="s">
        <v>15</v>
      </c>
      <c r="C16" s="99"/>
      <c r="D16" s="99"/>
      <c r="E16" s="99"/>
      <c r="F16" s="99"/>
      <c r="G16" s="99"/>
      <c r="H16" s="100"/>
      <c r="I16" s="144" t="s">
        <v>74</v>
      </c>
      <c r="J16" s="145"/>
      <c r="K16" s="146"/>
      <c r="L16" s="177" t="s">
        <v>117</v>
      </c>
      <c r="M16" s="178"/>
      <c r="N16" s="178"/>
      <c r="O16" s="178"/>
      <c r="P16" s="178"/>
      <c r="Q16" s="178"/>
      <c r="R16" s="178"/>
      <c r="S16" s="178"/>
      <c r="T16" s="178"/>
      <c r="U16" s="178"/>
      <c r="V16" s="178"/>
      <c r="W16" s="178"/>
      <c r="X16" s="179"/>
      <c r="Y16" s="186" t="s">
        <v>125</v>
      </c>
      <c r="Z16" s="187"/>
      <c r="AA16" s="187"/>
      <c r="AB16" s="187"/>
      <c r="AC16" s="187"/>
      <c r="AD16" s="187"/>
      <c r="AE16" s="187"/>
      <c r="AF16" s="187"/>
      <c r="AG16" s="187"/>
      <c r="AH16" s="187"/>
      <c r="AI16" s="180" t="s">
        <v>127</v>
      </c>
      <c r="AJ16" s="181"/>
      <c r="AK16" s="181"/>
      <c r="AL16" s="181"/>
      <c r="AM16" s="182"/>
    </row>
    <row r="17" spans="2:39" ht="39.75" customHeight="1">
      <c r="B17" s="174"/>
      <c r="C17" s="175"/>
      <c r="D17" s="175"/>
      <c r="E17" s="175"/>
      <c r="F17" s="175"/>
      <c r="G17" s="175"/>
      <c r="H17" s="176"/>
      <c r="I17" s="144" t="s">
        <v>74</v>
      </c>
      <c r="J17" s="145"/>
      <c r="K17" s="146"/>
      <c r="L17" s="147" t="s">
        <v>118</v>
      </c>
      <c r="M17" s="148"/>
      <c r="N17" s="148"/>
      <c r="O17" s="148"/>
      <c r="P17" s="148"/>
      <c r="Q17" s="149" t="s">
        <v>74</v>
      </c>
      <c r="R17" s="150"/>
      <c r="S17" s="151"/>
      <c r="T17" s="147" t="s">
        <v>124</v>
      </c>
      <c r="U17" s="148"/>
      <c r="V17" s="148"/>
      <c r="W17" s="148"/>
      <c r="X17" s="152"/>
      <c r="Y17" s="130" t="s">
        <v>126</v>
      </c>
      <c r="Z17" s="131"/>
      <c r="AA17" s="131"/>
      <c r="AB17" s="131"/>
      <c r="AC17" s="131"/>
      <c r="AD17" s="131"/>
      <c r="AE17" s="131"/>
      <c r="AF17" s="131"/>
      <c r="AG17" s="131"/>
      <c r="AH17" s="132"/>
      <c r="AI17" s="183"/>
      <c r="AJ17" s="184"/>
      <c r="AK17" s="184"/>
      <c r="AL17" s="184"/>
      <c r="AM17" s="185"/>
    </row>
    <row r="18" spans="2:39" ht="39.75" customHeight="1">
      <c r="B18" s="141" t="s">
        <v>13</v>
      </c>
      <c r="C18" s="142"/>
      <c r="D18" s="142"/>
      <c r="E18" s="142"/>
      <c r="F18" s="142"/>
      <c r="G18" s="142"/>
      <c r="H18" s="143"/>
      <c r="I18" s="72" t="s">
        <v>12</v>
      </c>
      <c r="J18" s="73"/>
      <c r="K18" s="73"/>
      <c r="L18" s="73"/>
      <c r="M18" s="73"/>
      <c r="N18" s="73"/>
      <c r="O18" s="73"/>
      <c r="P18" s="74"/>
      <c r="Q18" s="75" t="s">
        <v>119</v>
      </c>
      <c r="R18" s="76"/>
      <c r="S18" s="76"/>
      <c r="T18" s="76"/>
      <c r="U18" s="76"/>
      <c r="V18" s="76"/>
      <c r="W18" s="76"/>
      <c r="X18" s="76"/>
      <c r="Y18" s="76"/>
      <c r="Z18" s="76"/>
      <c r="AA18" s="76"/>
      <c r="AB18" s="76"/>
      <c r="AC18" s="76"/>
      <c r="AD18" s="76"/>
      <c r="AE18" s="76"/>
      <c r="AF18" s="76"/>
      <c r="AG18" s="76"/>
      <c r="AH18" s="76"/>
      <c r="AI18" s="76"/>
      <c r="AJ18" s="76"/>
      <c r="AK18" s="76"/>
      <c r="AL18" s="76"/>
      <c r="AM18" s="77"/>
    </row>
    <row r="19" spans="2:39" ht="39.75" customHeight="1">
      <c r="B19" s="89" t="s">
        <v>23</v>
      </c>
      <c r="C19" s="90"/>
      <c r="D19" s="90"/>
      <c r="E19" s="90"/>
      <c r="F19" s="90"/>
      <c r="G19" s="90"/>
      <c r="H19" s="91"/>
      <c r="I19" s="72" t="s">
        <v>25</v>
      </c>
      <c r="J19" s="73"/>
      <c r="K19" s="73"/>
      <c r="L19" s="73"/>
      <c r="M19" s="73"/>
      <c r="N19" s="73"/>
      <c r="O19" s="73"/>
      <c r="P19" s="74"/>
      <c r="Q19" s="75" t="s">
        <v>26</v>
      </c>
      <c r="R19" s="76"/>
      <c r="S19" s="76"/>
      <c r="T19" s="76"/>
      <c r="U19" s="76"/>
      <c r="V19" s="76"/>
      <c r="W19" s="76"/>
      <c r="X19" s="76"/>
      <c r="Y19" s="76"/>
      <c r="Z19" s="76"/>
      <c r="AA19" s="76"/>
      <c r="AB19" s="76"/>
      <c r="AC19" s="76"/>
      <c r="AD19" s="76"/>
      <c r="AE19" s="76"/>
      <c r="AF19" s="76"/>
      <c r="AG19" s="76"/>
      <c r="AH19" s="76"/>
      <c r="AI19" s="76"/>
      <c r="AJ19" s="76"/>
      <c r="AK19" s="76"/>
      <c r="AL19" s="76"/>
      <c r="AM19" s="77"/>
    </row>
    <row r="20" spans="2:39" ht="39.75" customHeight="1">
      <c r="B20" s="98" t="s">
        <v>24</v>
      </c>
      <c r="C20" s="99"/>
      <c r="D20" s="99"/>
      <c r="E20" s="99"/>
      <c r="F20" s="99"/>
      <c r="G20" s="99"/>
      <c r="H20" s="100"/>
      <c r="I20" s="101" t="s">
        <v>25</v>
      </c>
      <c r="J20" s="102"/>
      <c r="K20" s="102"/>
      <c r="L20" s="102"/>
      <c r="M20" s="102"/>
      <c r="N20" s="102"/>
      <c r="O20" s="102"/>
      <c r="P20" s="103"/>
      <c r="Q20" s="104" t="s">
        <v>27</v>
      </c>
      <c r="R20" s="105"/>
      <c r="S20" s="105"/>
      <c r="T20" s="105"/>
      <c r="U20" s="105"/>
      <c r="V20" s="105"/>
      <c r="W20" s="105"/>
      <c r="X20" s="105"/>
      <c r="Y20" s="105"/>
      <c r="Z20" s="105"/>
      <c r="AA20" s="105"/>
      <c r="AB20" s="105"/>
      <c r="AC20" s="105"/>
      <c r="AD20" s="105"/>
      <c r="AE20" s="105"/>
      <c r="AF20" s="105"/>
      <c r="AG20" s="105"/>
      <c r="AH20" s="105"/>
      <c r="AI20" s="105"/>
      <c r="AJ20" s="105"/>
      <c r="AK20" s="105"/>
      <c r="AL20" s="105"/>
      <c r="AM20" s="106"/>
    </row>
    <row r="21" spans="2:39" ht="39.75" customHeight="1" thickBot="1">
      <c r="B21" s="107" t="s">
        <v>113</v>
      </c>
      <c r="C21" s="108"/>
      <c r="D21" s="108"/>
      <c r="E21" s="108"/>
      <c r="F21" s="108"/>
      <c r="G21" s="108"/>
      <c r="H21" s="108"/>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10"/>
    </row>
    <row r="22" spans="2:39" ht="10.5" customHeight="1">
      <c r="B22" s="31"/>
      <c r="C22" s="31"/>
      <c r="D22" s="31"/>
      <c r="E22" s="31"/>
      <c r="F22" s="31"/>
      <c r="G22" s="31"/>
      <c r="H22" s="34"/>
      <c r="I22" s="34"/>
      <c r="J22" s="34"/>
      <c r="K22" s="30"/>
      <c r="L22" s="30"/>
      <c r="M22" s="30"/>
      <c r="N22" s="30"/>
      <c r="O22" s="30"/>
      <c r="P22" s="30"/>
      <c r="Q22" s="30"/>
      <c r="R22" s="30"/>
      <c r="S22" s="30"/>
      <c r="T22" s="30"/>
      <c r="U22" s="30"/>
      <c r="V22" s="20"/>
      <c r="W22" s="20"/>
      <c r="X22" s="20"/>
      <c r="Y22" s="35"/>
      <c r="Z22" s="35"/>
      <c r="AA22" s="35"/>
      <c r="AB22" s="35"/>
      <c r="AC22" s="35"/>
      <c r="AD22" s="35"/>
      <c r="AE22" s="30"/>
      <c r="AF22" s="30"/>
      <c r="AG22" s="30"/>
      <c r="AH22" s="30"/>
      <c r="AI22" s="30"/>
      <c r="AJ22" s="30"/>
      <c r="AK22" s="30"/>
      <c r="AL22" s="30"/>
      <c r="AM22" s="30"/>
    </row>
    <row r="23" spans="2:39" s="9" customFormat="1" ht="20.25" hidden="1" customHeight="1">
      <c r="B23" s="12"/>
      <c r="C23" s="39" t="s">
        <v>87</v>
      </c>
      <c r="D23" s="36"/>
      <c r="E23" s="36"/>
      <c r="F23" s="14"/>
      <c r="G23" s="14"/>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37"/>
    </row>
    <row r="24" spans="2:39" ht="6" hidden="1" customHeight="1">
      <c r="B24" s="5"/>
      <c r="C24" s="6"/>
      <c r="D24" s="9"/>
      <c r="E24" s="4"/>
      <c r="F24" s="6"/>
      <c r="G24" s="6"/>
      <c r="H24" s="6"/>
      <c r="I24" s="6"/>
      <c r="J24" s="6"/>
      <c r="K24" s="6"/>
      <c r="L24" s="6"/>
      <c r="O24" s="6"/>
      <c r="P24" s="6"/>
      <c r="Q24" s="6"/>
      <c r="R24" s="6"/>
      <c r="S24" s="6"/>
      <c r="T24" s="6"/>
      <c r="U24" s="6"/>
      <c r="V24" s="6"/>
      <c r="W24" s="6"/>
      <c r="X24" s="6"/>
      <c r="Y24" s="6"/>
      <c r="Z24" s="6"/>
      <c r="AA24" s="6"/>
      <c r="AB24" s="6"/>
      <c r="AC24" s="6"/>
      <c r="AD24" s="6"/>
      <c r="AE24" s="6"/>
      <c r="AF24" s="6"/>
      <c r="AG24" s="6"/>
      <c r="AH24" s="6"/>
      <c r="AI24" s="6"/>
      <c r="AJ24" s="6"/>
      <c r="AK24" s="6"/>
      <c r="AL24" s="6"/>
      <c r="AM24" s="8"/>
    </row>
    <row r="25" spans="2:39" ht="20.25" hidden="1" customHeight="1">
      <c r="B25" s="5"/>
      <c r="C25" s="6"/>
      <c r="D25" s="9" t="s">
        <v>82</v>
      </c>
      <c r="E25" s="9" t="s">
        <v>88</v>
      </c>
      <c r="O25" s="81" t="s">
        <v>75</v>
      </c>
      <c r="P25" s="82"/>
      <c r="Q25" s="82"/>
      <c r="R25" s="85" t="s">
        <v>74</v>
      </c>
      <c r="S25" s="73"/>
      <c r="T25" s="73"/>
      <c r="U25" s="86"/>
      <c r="V25" s="6"/>
      <c r="W25" s="81" t="s">
        <v>76</v>
      </c>
      <c r="X25" s="82"/>
      <c r="Y25" s="82"/>
      <c r="Z25" s="85" t="s">
        <v>74</v>
      </c>
      <c r="AA25" s="73"/>
      <c r="AB25" s="73"/>
      <c r="AC25" s="86"/>
      <c r="AD25" s="6"/>
      <c r="AE25" s="81" t="s">
        <v>77</v>
      </c>
      <c r="AF25" s="82"/>
      <c r="AG25" s="82"/>
      <c r="AH25" s="85" t="s">
        <v>74</v>
      </c>
      <c r="AI25" s="73"/>
      <c r="AJ25" s="73"/>
      <c r="AK25" s="86"/>
      <c r="AL25" s="6"/>
      <c r="AM25" s="8"/>
    </row>
    <row r="26" spans="2:39" ht="6" hidden="1" customHeight="1">
      <c r="B26" s="5"/>
      <c r="C26" s="6"/>
      <c r="D26" s="9"/>
      <c r="E26" s="4"/>
      <c r="F26" s="6"/>
      <c r="G26" s="6"/>
      <c r="H26" s="6"/>
      <c r="I26" s="6"/>
      <c r="J26" s="6"/>
      <c r="K26" s="6"/>
      <c r="L26" s="6"/>
      <c r="O26" s="6"/>
      <c r="P26" s="6"/>
      <c r="Q26" s="6"/>
      <c r="R26" s="6"/>
      <c r="S26" s="6"/>
      <c r="T26" s="6"/>
      <c r="U26" s="6"/>
      <c r="V26" s="6"/>
      <c r="W26" s="6"/>
      <c r="X26" s="6"/>
      <c r="Y26" s="6"/>
      <c r="Z26" s="6"/>
      <c r="AA26" s="6"/>
      <c r="AB26" s="6"/>
      <c r="AC26" s="6"/>
      <c r="AD26" s="6"/>
      <c r="AE26" s="6"/>
      <c r="AF26" s="6"/>
      <c r="AG26" s="6"/>
      <c r="AH26" s="6"/>
      <c r="AI26" s="6"/>
      <c r="AJ26" s="6"/>
      <c r="AK26" s="6"/>
      <c r="AL26" s="6"/>
      <c r="AM26" s="8"/>
    </row>
    <row r="27" spans="2:39" ht="20.25" hidden="1" customHeight="1">
      <c r="B27" s="5"/>
      <c r="C27" s="6"/>
      <c r="D27" s="9"/>
      <c r="G27" s="81" t="s">
        <v>78</v>
      </c>
      <c r="H27" s="82"/>
      <c r="I27" s="82"/>
      <c r="J27" s="85" t="s">
        <v>74</v>
      </c>
      <c r="K27" s="73"/>
      <c r="L27" s="73"/>
      <c r="M27" s="86"/>
      <c r="O27" s="81" t="s">
        <v>79</v>
      </c>
      <c r="P27" s="82"/>
      <c r="Q27" s="82"/>
      <c r="R27" s="85" t="s">
        <v>74</v>
      </c>
      <c r="S27" s="73"/>
      <c r="T27" s="73"/>
      <c r="U27" s="86"/>
      <c r="V27" s="6"/>
      <c r="W27" s="81" t="s">
        <v>80</v>
      </c>
      <c r="X27" s="82"/>
      <c r="Y27" s="82"/>
      <c r="Z27" s="85" t="s">
        <v>74</v>
      </c>
      <c r="AA27" s="73"/>
      <c r="AB27" s="73"/>
      <c r="AC27" s="86"/>
      <c r="AD27" s="6"/>
      <c r="AE27" s="81" t="s">
        <v>81</v>
      </c>
      <c r="AF27" s="82"/>
      <c r="AG27" s="82"/>
      <c r="AH27" s="85" t="s">
        <v>74</v>
      </c>
      <c r="AI27" s="73"/>
      <c r="AJ27" s="73"/>
      <c r="AK27" s="86"/>
      <c r="AL27" s="6"/>
      <c r="AM27" s="8"/>
    </row>
    <row r="28" spans="2:39" ht="6.75" hidden="1" customHeight="1">
      <c r="B28" s="5"/>
      <c r="C28" s="6"/>
      <c r="D28" s="9"/>
      <c r="E28" s="9"/>
      <c r="F28" s="4" t="s">
        <v>17</v>
      </c>
      <c r="G28" s="4"/>
      <c r="H28" s="6"/>
      <c r="I28" s="6"/>
      <c r="J28" s="6"/>
      <c r="K28" s="6"/>
      <c r="L28" s="6"/>
      <c r="M28" s="6"/>
      <c r="N28" s="6"/>
      <c r="O28" s="6"/>
      <c r="P28" s="6"/>
      <c r="Q28" s="6"/>
      <c r="R28" s="6"/>
      <c r="S28" s="6"/>
      <c r="T28" s="6"/>
      <c r="U28" s="6"/>
      <c r="V28" s="6"/>
      <c r="W28" s="6"/>
      <c r="X28" s="6"/>
      <c r="Y28" s="4"/>
      <c r="Z28" s="6"/>
      <c r="AA28" s="6"/>
      <c r="AB28" s="6"/>
      <c r="AC28" s="6"/>
      <c r="AD28" s="6"/>
      <c r="AE28" s="6"/>
      <c r="AF28" s="6"/>
      <c r="AG28" s="6"/>
      <c r="AH28" s="6"/>
      <c r="AI28" s="6"/>
      <c r="AJ28" s="6"/>
      <c r="AK28" s="6"/>
      <c r="AL28" s="6"/>
      <c r="AM28" s="8"/>
    </row>
    <row r="29" spans="2:39" ht="20.25" hidden="1" customHeight="1">
      <c r="B29" s="5"/>
      <c r="C29" s="6"/>
      <c r="D29" s="9" t="s">
        <v>82</v>
      </c>
      <c r="E29" s="83" t="s">
        <v>84</v>
      </c>
      <c r="F29" s="84"/>
      <c r="G29" s="84"/>
      <c r="H29" s="84"/>
      <c r="I29" s="84"/>
      <c r="J29" s="84"/>
      <c r="K29" s="84"/>
      <c r="L29" s="84"/>
      <c r="M29" s="84"/>
      <c r="N29" s="84"/>
      <c r="O29" s="85" t="s">
        <v>74</v>
      </c>
      <c r="P29" s="73"/>
      <c r="Q29" s="73"/>
      <c r="R29" s="86"/>
      <c r="S29" s="6"/>
      <c r="T29" s="6"/>
      <c r="U29" s="9" t="s">
        <v>82</v>
      </c>
      <c r="V29" s="87" t="s">
        <v>85</v>
      </c>
      <c r="W29" s="88"/>
      <c r="X29" s="88"/>
      <c r="Y29" s="88"/>
      <c r="Z29" s="88"/>
      <c r="AA29" s="88"/>
      <c r="AB29" s="88"/>
      <c r="AC29" s="88"/>
      <c r="AD29" s="88"/>
      <c r="AE29" s="88"/>
      <c r="AF29" s="85" t="s">
        <v>74</v>
      </c>
      <c r="AG29" s="73"/>
      <c r="AH29" s="73"/>
      <c r="AI29" s="86"/>
      <c r="AJ29" s="6"/>
      <c r="AK29" s="6"/>
      <c r="AL29" s="6"/>
      <c r="AM29" s="8"/>
    </row>
    <row r="30" spans="2:39" ht="6.75" hidden="1" customHeight="1">
      <c r="B30" s="5"/>
      <c r="C30" s="6"/>
      <c r="D30" s="9"/>
      <c r="E30" s="4"/>
      <c r="F30" s="4"/>
      <c r="G30" s="4"/>
      <c r="H30" s="4"/>
      <c r="I30" s="4"/>
      <c r="J30" s="4"/>
      <c r="K30" s="4"/>
      <c r="L30" s="4"/>
      <c r="M30" s="4"/>
      <c r="N30" s="4"/>
      <c r="O30" s="4"/>
      <c r="P30" s="4"/>
      <c r="Q30" s="4"/>
      <c r="R30" s="4"/>
      <c r="S30" s="4"/>
      <c r="T30" s="4"/>
      <c r="U30" s="4"/>
      <c r="V30" s="4"/>
      <c r="W30" s="4"/>
      <c r="X30" s="4"/>
      <c r="Y30" s="9"/>
      <c r="Z30" s="9"/>
      <c r="AA30" s="9"/>
      <c r="AB30" s="9"/>
      <c r="AC30" s="9"/>
      <c r="AD30" s="9"/>
      <c r="AE30" s="9"/>
      <c r="AF30" s="9"/>
      <c r="AG30" s="9"/>
      <c r="AH30" s="9"/>
      <c r="AI30" s="9"/>
      <c r="AJ30" s="4"/>
      <c r="AK30" s="9"/>
      <c r="AL30" s="6"/>
      <c r="AM30" s="8"/>
    </row>
    <row r="31" spans="2:39" s="7" customFormat="1" ht="18" hidden="1" customHeight="1">
      <c r="B31" s="5"/>
      <c r="C31" s="6"/>
      <c r="D31" s="9" t="s">
        <v>82</v>
      </c>
      <c r="E31" s="9" t="s">
        <v>18</v>
      </c>
      <c r="F31" s="9"/>
      <c r="G31" s="6"/>
      <c r="H31" s="6"/>
      <c r="I31" s="6"/>
      <c r="J31" s="6"/>
      <c r="K31" s="6"/>
      <c r="L31" s="6"/>
      <c r="M31" s="6"/>
      <c r="N31" s="6"/>
      <c r="O31" s="6"/>
      <c r="P31" s="6"/>
      <c r="Q31" s="6"/>
      <c r="R31" s="6"/>
      <c r="S31" s="4"/>
      <c r="T31" s="4"/>
      <c r="U31" s="4"/>
      <c r="V31" s="4"/>
      <c r="W31" s="4"/>
      <c r="X31" s="4"/>
      <c r="Y31" s="4"/>
      <c r="Z31" s="4"/>
      <c r="AA31" s="4"/>
      <c r="AB31" s="4"/>
      <c r="AC31" s="4"/>
      <c r="AD31" s="4"/>
      <c r="AE31" s="4"/>
      <c r="AF31" s="4"/>
      <c r="AG31" s="4"/>
      <c r="AH31" s="4"/>
      <c r="AI31" s="4"/>
      <c r="AJ31" s="4"/>
      <c r="AK31" s="6"/>
      <c r="AL31" s="6"/>
      <c r="AM31" s="8"/>
    </row>
    <row r="32" spans="2:39" s="7" customFormat="1" ht="6.75" hidden="1" customHeight="1">
      <c r="B32" s="5"/>
      <c r="C32" s="6"/>
      <c r="D32" s="6"/>
      <c r="E32" s="9" t="s">
        <v>17</v>
      </c>
      <c r="F32" s="9"/>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6"/>
      <c r="AL32" s="6"/>
      <c r="AM32" s="8"/>
    </row>
    <row r="33" spans="1:39" s="7" customFormat="1" ht="18" hidden="1" customHeight="1">
      <c r="B33" s="5"/>
      <c r="C33" s="6"/>
      <c r="D33" s="9" t="s">
        <v>82</v>
      </c>
      <c r="E33" s="9" t="s">
        <v>19</v>
      </c>
      <c r="F33" s="9"/>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6"/>
      <c r="AL33" s="6"/>
      <c r="AM33" s="8"/>
    </row>
    <row r="34" spans="1:39" s="7" customFormat="1" ht="6.75" hidden="1" customHeight="1">
      <c r="B34" s="5"/>
      <c r="C34" s="6"/>
      <c r="D34" s="6"/>
      <c r="E34" s="9" t="s">
        <v>17</v>
      </c>
      <c r="F34" s="9"/>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6"/>
      <c r="AL34" s="6"/>
      <c r="AM34" s="8"/>
    </row>
    <row r="35" spans="1:39" s="7" customFormat="1" ht="18" hidden="1" customHeight="1">
      <c r="B35" s="5"/>
      <c r="C35" s="6"/>
      <c r="D35" s="9" t="s">
        <v>82</v>
      </c>
      <c r="E35" s="9" t="s">
        <v>20</v>
      </c>
      <c r="F35" s="9"/>
      <c r="G35" s="4"/>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8"/>
    </row>
    <row r="36" spans="1:39" s="7" customFormat="1" ht="6.75" hidden="1" customHeight="1">
      <c r="B36" s="5"/>
      <c r="C36" s="6"/>
      <c r="D36" s="6"/>
      <c r="E36" s="9" t="s">
        <v>17</v>
      </c>
      <c r="F36" s="9"/>
      <c r="G36" s="4"/>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8"/>
    </row>
    <row r="37" spans="1:39" s="7" customFormat="1" ht="18" hidden="1" customHeight="1">
      <c r="B37" s="5"/>
      <c r="C37" s="6"/>
      <c r="D37" s="9" t="s">
        <v>82</v>
      </c>
      <c r="E37" s="9" t="s">
        <v>21</v>
      </c>
      <c r="F37" s="9"/>
      <c r="G37" s="4"/>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8"/>
    </row>
    <row r="38" spans="1:39" ht="6.75" hidden="1" customHeight="1">
      <c r="A38" s="7"/>
      <c r="B38" s="5"/>
      <c r="C38" s="6"/>
      <c r="D38" s="9"/>
      <c r="E38" s="9" t="s">
        <v>17</v>
      </c>
      <c r="F38" s="9"/>
      <c r="G38" s="4"/>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8"/>
    </row>
    <row r="39" spans="1:39" ht="18" hidden="1" customHeight="1">
      <c r="A39" s="7"/>
      <c r="B39" s="5"/>
      <c r="C39" s="6"/>
      <c r="D39" s="9" t="s">
        <v>82</v>
      </c>
      <c r="E39" s="9" t="s">
        <v>83</v>
      </c>
      <c r="F39" s="9"/>
      <c r="G39" s="4"/>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8"/>
    </row>
    <row r="40" spans="1:39" ht="13.5" hidden="1" thickBot="1">
      <c r="B40" s="64" t="s">
        <v>114</v>
      </c>
      <c r="C40" s="11"/>
      <c r="D40" s="11"/>
      <c r="E40" s="11"/>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10"/>
    </row>
    <row r="41" spans="1:39" ht="14.25" thickBot="1">
      <c r="B41" s="68" t="s">
        <v>133</v>
      </c>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row>
    <row r="42" spans="1:39">
      <c r="B42" s="92" t="s">
        <v>131</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4"/>
    </row>
    <row r="43" spans="1:39">
      <c r="B43" s="95" t="s">
        <v>123</v>
      </c>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7"/>
    </row>
    <row r="44" spans="1:39" ht="13.5" thickBot="1">
      <c r="B44" s="78" t="s">
        <v>128</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80"/>
    </row>
    <row r="45" spans="1:39" s="7" customFormat="1" ht="21.75" customHeight="1">
      <c r="A45" s="6"/>
      <c r="B45" s="167" t="s">
        <v>22</v>
      </c>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row>
    <row r="46" spans="1:39" ht="21.75" customHeight="1">
      <c r="B46" s="67" t="s">
        <v>136</v>
      </c>
      <c r="C46" s="9"/>
      <c r="D46" s="9"/>
      <c r="E46" s="9"/>
      <c r="F46" s="9"/>
      <c r="G46" s="9"/>
      <c r="H46" s="9"/>
      <c r="I46" s="9"/>
      <c r="J46" s="9"/>
      <c r="K46" s="9"/>
      <c r="L46" s="9"/>
      <c r="M46" s="9"/>
      <c r="N46" s="9"/>
      <c r="O46" s="9"/>
      <c r="P46" s="9"/>
      <c r="Q46" s="9"/>
      <c r="R46" s="9"/>
      <c r="S46" s="9"/>
      <c r="T46" s="9"/>
      <c r="U46" s="9"/>
      <c r="V46" s="9"/>
      <c r="W46" s="9"/>
      <c r="X46" s="9"/>
      <c r="Y46" s="9"/>
      <c r="Z46" s="9"/>
      <c r="AA46" s="9"/>
      <c r="AB46" s="6"/>
      <c r="AC46" s="6"/>
      <c r="AD46" s="6"/>
      <c r="AE46" s="6"/>
      <c r="AF46" s="6"/>
      <c r="AG46" s="6"/>
      <c r="AH46" s="6"/>
      <c r="AI46" s="6"/>
      <c r="AJ46" s="6"/>
      <c r="AK46" s="9"/>
      <c r="AL46" s="9"/>
      <c r="AM46" s="9"/>
    </row>
    <row r="47" spans="1:39" ht="21.75" customHeight="1">
      <c r="B47" s="67" t="s">
        <v>137</v>
      </c>
      <c r="C47" s="3"/>
      <c r="D47" s="9"/>
      <c r="E47" s="9"/>
      <c r="F47" s="9"/>
      <c r="G47" s="9"/>
      <c r="H47" s="9"/>
      <c r="I47" s="9"/>
      <c r="J47" s="9"/>
      <c r="K47" s="9"/>
      <c r="L47" s="9"/>
      <c r="M47" s="9"/>
      <c r="N47" s="9"/>
      <c r="O47" s="9"/>
      <c r="P47" s="9"/>
      <c r="Q47" s="9"/>
      <c r="R47" s="9"/>
      <c r="S47" s="9"/>
      <c r="T47" s="9"/>
      <c r="U47" s="9"/>
      <c r="V47" s="9"/>
      <c r="W47" s="9"/>
      <c r="X47" s="9"/>
      <c r="Y47" s="9"/>
      <c r="Z47" s="9"/>
      <c r="AA47" s="9"/>
      <c r="AB47" s="6"/>
      <c r="AC47" s="6"/>
      <c r="AD47" s="6"/>
      <c r="AE47" s="6"/>
      <c r="AF47" s="6"/>
      <c r="AG47" s="6"/>
      <c r="AH47" s="6"/>
      <c r="AI47" s="6"/>
      <c r="AJ47" s="6"/>
      <c r="AK47" s="9"/>
      <c r="AL47" s="9"/>
      <c r="AM47" s="9"/>
    </row>
    <row r="48" spans="1:39" ht="21.75" customHeight="1">
      <c r="B48" s="67"/>
      <c r="C48" s="3"/>
      <c r="D48" s="9"/>
      <c r="E48" s="9"/>
      <c r="F48" s="9"/>
      <c r="G48" s="9"/>
      <c r="H48" s="9"/>
      <c r="I48" s="9"/>
      <c r="J48" s="9"/>
      <c r="K48" s="9"/>
      <c r="L48" s="9"/>
      <c r="M48" s="9"/>
      <c r="N48" s="9"/>
      <c r="O48" s="9"/>
      <c r="P48" s="9"/>
      <c r="Q48" s="9"/>
      <c r="R48" s="9"/>
      <c r="S48" s="9"/>
      <c r="T48" s="9"/>
      <c r="U48" s="9"/>
      <c r="V48" s="9"/>
      <c r="W48" s="9"/>
      <c r="X48" s="9"/>
      <c r="Y48" s="9"/>
      <c r="Z48" s="9"/>
      <c r="AA48" s="9"/>
      <c r="AB48" s="6"/>
      <c r="AC48" s="6"/>
      <c r="AD48" s="6"/>
      <c r="AE48" s="6"/>
      <c r="AF48" s="6"/>
      <c r="AG48" s="6"/>
      <c r="AH48" s="6"/>
      <c r="AI48" s="6"/>
      <c r="AJ48" s="6"/>
      <c r="AK48" s="9"/>
      <c r="AL48" s="9"/>
      <c r="AM48" s="9"/>
    </row>
    <row r="49" spans="2:39" ht="21.75" customHeight="1">
      <c r="B49" s="67"/>
      <c r="C49" s="3"/>
      <c r="D49" s="9"/>
      <c r="E49" s="9"/>
      <c r="F49" s="9"/>
      <c r="G49" s="9"/>
      <c r="H49" s="9"/>
      <c r="I49" s="9"/>
      <c r="J49" s="9"/>
      <c r="K49" s="9"/>
      <c r="L49" s="9"/>
      <c r="M49" s="9"/>
      <c r="N49" s="9"/>
      <c r="O49" s="9"/>
      <c r="P49" s="9"/>
      <c r="Q49" s="9"/>
      <c r="R49" s="9"/>
      <c r="S49" s="9"/>
      <c r="T49" s="9"/>
      <c r="U49" s="9"/>
      <c r="V49" s="9"/>
      <c r="W49" s="9"/>
      <c r="X49" s="9"/>
      <c r="Y49" s="9"/>
      <c r="Z49" s="9"/>
      <c r="AA49" s="9"/>
      <c r="AB49" s="6"/>
      <c r="AC49" s="6"/>
      <c r="AD49" s="6"/>
      <c r="AE49" s="6"/>
      <c r="AF49" s="6"/>
      <c r="AG49" s="6"/>
      <c r="AH49" s="6"/>
      <c r="AI49" s="6"/>
      <c r="AJ49" s="6"/>
      <c r="AK49" s="9"/>
      <c r="AL49" s="9"/>
      <c r="AM49" s="9"/>
    </row>
    <row r="50" spans="2:39" ht="21.75" customHeight="1">
      <c r="B50" s="67"/>
      <c r="C50" s="3"/>
      <c r="D50" s="9"/>
      <c r="E50" s="9"/>
      <c r="F50" s="9"/>
      <c r="G50" s="9"/>
      <c r="H50" s="9"/>
      <c r="I50" s="9"/>
      <c r="J50" s="9"/>
      <c r="K50" s="9"/>
      <c r="L50" s="9"/>
      <c r="M50" s="9"/>
      <c r="N50" s="9"/>
      <c r="O50" s="9"/>
      <c r="P50" s="9"/>
      <c r="Q50" s="9"/>
      <c r="R50" s="9"/>
      <c r="S50" s="9"/>
      <c r="T50" s="9"/>
      <c r="U50" s="9"/>
      <c r="V50" s="9"/>
      <c r="W50" s="9"/>
      <c r="X50" s="9"/>
      <c r="Y50" s="9"/>
      <c r="Z50" s="9"/>
      <c r="AA50" s="9"/>
      <c r="AB50" s="6"/>
      <c r="AC50" s="6"/>
      <c r="AD50" s="6"/>
      <c r="AE50" s="6"/>
      <c r="AF50" s="6"/>
      <c r="AG50" s="6"/>
      <c r="AH50" s="6"/>
      <c r="AI50" s="6"/>
      <c r="AJ50" s="6"/>
      <c r="AK50" s="9"/>
      <c r="AL50" s="9"/>
      <c r="AM50" s="9"/>
    </row>
    <row r="53" spans="2:39">
      <c r="AB53" s="70" t="s">
        <v>9</v>
      </c>
      <c r="AC53" s="70"/>
      <c r="AD53" s="70"/>
      <c r="AE53" s="70"/>
      <c r="AF53" s="70"/>
      <c r="AG53" s="70"/>
      <c r="AH53" s="70"/>
      <c r="AI53" s="70"/>
      <c r="AJ53" s="70"/>
      <c r="AK53" s="71">
        <v>8</v>
      </c>
      <c r="AL53" s="71"/>
      <c r="AM53" s="71"/>
    </row>
    <row r="54" spans="2:39">
      <c r="AB54" s="70"/>
      <c r="AC54" s="70"/>
      <c r="AD54" s="70"/>
      <c r="AE54" s="70"/>
      <c r="AF54" s="70"/>
      <c r="AG54" s="70"/>
      <c r="AH54" s="70"/>
      <c r="AI54" s="70"/>
      <c r="AJ54" s="70"/>
      <c r="AK54" s="71"/>
      <c r="AL54" s="71"/>
      <c r="AM54" s="71"/>
    </row>
  </sheetData>
  <mergeCells count="73">
    <mergeCell ref="W25:Y25"/>
    <mergeCell ref="B45:AM45"/>
    <mergeCell ref="B11:G11"/>
    <mergeCell ref="H11:N11"/>
    <mergeCell ref="B16:H17"/>
    <mergeCell ref="L16:X16"/>
    <mergeCell ref="AI16:AM17"/>
    <mergeCell ref="Y16:AH16"/>
    <mergeCell ref="O11:AM11"/>
    <mergeCell ref="L14:T14"/>
    <mergeCell ref="U14:X14"/>
    <mergeCell ref="U15:X15"/>
    <mergeCell ref="L15:T15"/>
    <mergeCell ref="Y14:AM14"/>
    <mergeCell ref="B18:H18"/>
    <mergeCell ref="I16:K16"/>
    <mergeCell ref="I17:K17"/>
    <mergeCell ref="L17:P17"/>
    <mergeCell ref="Q17:S17"/>
    <mergeCell ref="Y17:AH17"/>
    <mergeCell ref="AI6:AM6"/>
    <mergeCell ref="AI7:AM7"/>
    <mergeCell ref="H6:AH6"/>
    <mergeCell ref="H7:AH7"/>
    <mergeCell ref="T17:X17"/>
    <mergeCell ref="B14:H15"/>
    <mergeCell ref="I14:K14"/>
    <mergeCell ref="I15:K15"/>
    <mergeCell ref="Y15:AM15"/>
    <mergeCell ref="B5:AM5"/>
    <mergeCell ref="B6:G6"/>
    <mergeCell ref="U10:Z10"/>
    <mergeCell ref="B7:G7"/>
    <mergeCell ref="I9:L9"/>
    <mergeCell ref="M9:AM9"/>
    <mergeCell ref="B10:G10"/>
    <mergeCell ref="B9:G9"/>
    <mergeCell ref="AA10:AM10"/>
    <mergeCell ref="H10:T10"/>
    <mergeCell ref="B8:G8"/>
    <mergeCell ref="H8:AM8"/>
    <mergeCell ref="I19:P19"/>
    <mergeCell ref="Q20:AM20"/>
    <mergeCell ref="AH25:AK25"/>
    <mergeCell ref="AH27:AK27"/>
    <mergeCell ref="G27:I27"/>
    <mergeCell ref="J27:M27"/>
    <mergeCell ref="O27:Q27"/>
    <mergeCell ref="R27:U27"/>
    <mergeCell ref="W27:Y27"/>
    <mergeCell ref="Z27:AC27"/>
    <mergeCell ref="O25:Q25"/>
    <mergeCell ref="AE25:AG25"/>
    <mergeCell ref="B21:H21"/>
    <mergeCell ref="I21:AM21"/>
    <mergeCell ref="R25:U25"/>
    <mergeCell ref="Z25:AC25"/>
    <mergeCell ref="AB53:AJ54"/>
    <mergeCell ref="AK53:AM54"/>
    <mergeCell ref="I18:P18"/>
    <mergeCell ref="Q18:AM18"/>
    <mergeCell ref="B44:AM44"/>
    <mergeCell ref="AE27:AG27"/>
    <mergeCell ref="E29:N29"/>
    <mergeCell ref="O29:R29"/>
    <mergeCell ref="V29:AE29"/>
    <mergeCell ref="AF29:AI29"/>
    <mergeCell ref="B19:H19"/>
    <mergeCell ref="B42:AM42"/>
    <mergeCell ref="B43:AM43"/>
    <mergeCell ref="B20:H20"/>
    <mergeCell ref="Q19:AM19"/>
    <mergeCell ref="I20:P20"/>
  </mergeCells>
  <phoneticPr fontId="1"/>
  <dataValidations count="5">
    <dataValidation type="list" allowBlank="1" showInputMessage="1" showErrorMessage="1" sqref="H11:N11">
      <formula1>"青果,水産,精肉,グロサリー,デイリー,デリカ,リカー,催事"</formula1>
    </dataValidation>
    <dataValidation type="list" allowBlank="1" showInputMessage="1" showErrorMessage="1" sqref="I19:P19">
      <formula1>"有,無"</formula1>
    </dataValidation>
    <dataValidation type="list" allowBlank="1" showInputMessage="1" showErrorMessage="1" sqref="I20:P20">
      <formula1>"FCPシート,自社資料,その他"</formula1>
    </dataValidation>
    <dataValidation type="list" allowBlank="1" showInputMessage="1" showErrorMessage="1" sqref="I16:I17 AF29:AI29 Q17 R25:U25 Z25:AC25 AH25:AK25 J27:M27 R27:U27 Z27:AC27 AH27:AK27 O29:R29">
      <formula1>"○"</formula1>
    </dataValidation>
    <dataValidation type="list" allowBlank="1" showInputMessage="1" showErrorMessage="1" sqref="I18:P18">
      <formula1>"東奥日報新町ビル,ユートリー,自社等"</formula1>
    </dataValidation>
  </dataValidations>
  <printOptions horizontalCentered="1"/>
  <pageMargins left="0.78740157480314965" right="0.78740157480314965" top="0.74803149606299213" bottom="0.55118110236220474" header="0.31496062992125984" footer="0.31496062992125984"/>
  <pageSetup paperSize="9" scale="87" fitToWidth="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2"/>
  <sheetViews>
    <sheetView view="pageBreakPreview" zoomScale="80" zoomScaleNormal="85" zoomScaleSheetLayoutView="80" workbookViewId="0">
      <pane ySplit="4" topLeftCell="A20" activePane="bottomLeft" state="frozen"/>
      <selection activeCell="AO10" sqref="AO10"/>
      <selection pane="bottomLeft" activeCell="D29" sqref="D29"/>
    </sheetView>
  </sheetViews>
  <sheetFormatPr defaultRowHeight="18.75" customHeight="1"/>
  <cols>
    <col min="1" max="1" width="4.85546875" style="50" bestFit="1" customWidth="1"/>
    <col min="2" max="2" width="27.28515625" style="51" customWidth="1"/>
    <col min="3" max="3" width="6.42578125" style="50" bestFit="1" customWidth="1"/>
    <col min="4" max="4" width="120.140625" style="51" customWidth="1"/>
    <col min="5" max="5" width="17.28515625" style="50" bestFit="1" customWidth="1"/>
    <col min="6" max="6" width="9.140625" style="52"/>
    <col min="7" max="7" width="51.85546875" style="52" customWidth="1"/>
    <col min="8" max="16384" width="9.140625" style="52"/>
  </cols>
  <sheetData>
    <row r="1" spans="1:7" s="49" customFormat="1" ht="18.75" customHeight="1">
      <c r="A1" s="46" t="s">
        <v>132</v>
      </c>
      <c r="B1" s="47"/>
      <c r="C1" s="48"/>
      <c r="D1" s="47"/>
      <c r="E1" s="48"/>
    </row>
    <row r="2" spans="1:7" s="49" customFormat="1" ht="18.75" customHeight="1">
      <c r="A2" s="47"/>
      <c r="B2" s="47" t="s">
        <v>89</v>
      </c>
      <c r="C2" s="47"/>
      <c r="D2" s="47"/>
      <c r="E2" s="48"/>
    </row>
    <row r="3" spans="1:7" s="49" customFormat="1" ht="18.75" customHeight="1">
      <c r="A3" s="47"/>
      <c r="B3" s="47" t="s">
        <v>28</v>
      </c>
      <c r="C3" s="47"/>
      <c r="D3" s="47"/>
      <c r="E3" s="48"/>
    </row>
    <row r="4" spans="1:7" ht="18.75" customHeight="1" thickBot="1">
      <c r="A4" s="24"/>
      <c r="B4" s="45" t="s">
        <v>29</v>
      </c>
      <c r="C4" s="41" t="s">
        <v>30</v>
      </c>
      <c r="D4" s="41" t="s">
        <v>32</v>
      </c>
      <c r="E4" s="24" t="s">
        <v>31</v>
      </c>
      <c r="F4" s="63" t="s">
        <v>90</v>
      </c>
      <c r="G4" s="24" t="s">
        <v>33</v>
      </c>
    </row>
    <row r="5" spans="1:7" s="54" customFormat="1" ht="18.75" customHeight="1" thickTop="1">
      <c r="A5" s="26">
        <v>1</v>
      </c>
      <c r="B5" s="27" t="s">
        <v>34</v>
      </c>
      <c r="C5" s="56" t="s">
        <v>35</v>
      </c>
      <c r="D5" s="43" t="str">
        <f>+IF(①出展申込書!H7=0,"①出展申込書からリンクします",①出展申込書!H7)</f>
        <v>①出展申込書からリンクします</v>
      </c>
      <c r="E5" s="26" t="s">
        <v>36</v>
      </c>
      <c r="F5" s="62" t="str">
        <f>LEN(D5)&amp;"字"</f>
        <v>14字</v>
      </c>
      <c r="G5" s="58" t="s">
        <v>94</v>
      </c>
    </row>
    <row r="6" spans="1:7" s="54" customFormat="1" ht="18.75" customHeight="1">
      <c r="A6" s="25">
        <v>2</v>
      </c>
      <c r="B6" s="28" t="s">
        <v>63</v>
      </c>
      <c r="C6" s="42" t="s">
        <v>111</v>
      </c>
      <c r="D6" s="43" t="str">
        <f>+IF(①出展申込書!H6=0,"①出展申込書からリンクします",①出展申込書!H6)</f>
        <v>①出展申込書からリンクします</v>
      </c>
      <c r="E6" s="40" t="s">
        <v>36</v>
      </c>
      <c r="F6" s="53" t="str">
        <f>LEN(D6)&amp;"字"</f>
        <v>14字</v>
      </c>
      <c r="G6" s="28" t="s">
        <v>96</v>
      </c>
    </row>
    <row r="7" spans="1:7" s="54" customFormat="1" ht="18.75" customHeight="1">
      <c r="A7" s="25">
        <v>3</v>
      </c>
      <c r="B7" s="28" t="s">
        <v>37</v>
      </c>
      <c r="C7" s="42" t="s">
        <v>111</v>
      </c>
      <c r="D7" s="43" t="str">
        <f>+IF(①出展申込書!AI7=0,"①出展申込書からリンクします",①出展申込書!AI7)</f>
        <v>①出展申込書からリンクします</v>
      </c>
      <c r="E7" s="40" t="s">
        <v>36</v>
      </c>
      <c r="F7" s="53" t="str">
        <f t="shared" ref="F7:F42" si="0">LEN(D7)&amp;"字"</f>
        <v>14字</v>
      </c>
      <c r="G7" s="28" t="s">
        <v>96</v>
      </c>
    </row>
    <row r="8" spans="1:7" s="54" customFormat="1" ht="18.75" customHeight="1">
      <c r="A8" s="25">
        <v>9</v>
      </c>
      <c r="B8" s="28" t="s">
        <v>65</v>
      </c>
      <c r="C8" s="42" t="s">
        <v>111</v>
      </c>
      <c r="D8" s="43" t="str">
        <f>+IF(①出展申込書!M9=0,"①出展申込書からリンクします",①出展申込書!M9)</f>
        <v>①出展申込書からリンクします</v>
      </c>
      <c r="E8" s="40" t="s">
        <v>36</v>
      </c>
      <c r="F8" s="53" t="str">
        <f t="shared" si="0"/>
        <v>14字</v>
      </c>
      <c r="G8" s="28" t="s">
        <v>96</v>
      </c>
    </row>
    <row r="9" spans="1:7" s="54" customFormat="1" ht="18.75" customHeight="1">
      <c r="A9" s="25">
        <v>8</v>
      </c>
      <c r="B9" s="28" t="s">
        <v>64</v>
      </c>
      <c r="C9" s="42" t="s">
        <v>111</v>
      </c>
      <c r="D9" s="43" t="str">
        <f>+IF(①出展申込書!H8=0,"①出展申込書からリンクします",①出展申込書!H8)</f>
        <v>①出展申込書からリンクします</v>
      </c>
      <c r="E9" s="40" t="s">
        <v>36</v>
      </c>
      <c r="F9" s="53" t="str">
        <f>LEN(D9)&amp;"字"</f>
        <v>14字</v>
      </c>
      <c r="G9" s="28" t="s">
        <v>95</v>
      </c>
    </row>
    <row r="10" spans="1:7" s="54" customFormat="1" ht="18.75" customHeight="1">
      <c r="A10" s="26">
        <v>4</v>
      </c>
      <c r="B10" s="28" t="s">
        <v>38</v>
      </c>
      <c r="C10" s="42" t="s">
        <v>111</v>
      </c>
      <c r="D10" s="44"/>
      <c r="E10" s="40" t="s">
        <v>36</v>
      </c>
      <c r="F10" s="53" t="str">
        <f t="shared" si="0"/>
        <v>0字</v>
      </c>
      <c r="G10" s="28" t="s">
        <v>97</v>
      </c>
    </row>
    <row r="11" spans="1:7" s="54" customFormat="1" ht="18.75" customHeight="1">
      <c r="A11" s="25">
        <v>5</v>
      </c>
      <c r="B11" s="28" t="s">
        <v>39</v>
      </c>
      <c r="C11" s="42" t="s">
        <v>111</v>
      </c>
      <c r="D11" s="44"/>
      <c r="E11" s="25" t="s">
        <v>40</v>
      </c>
      <c r="F11" s="53" t="str">
        <f t="shared" si="0"/>
        <v>0字</v>
      </c>
      <c r="G11" s="28"/>
    </row>
    <row r="12" spans="1:7" s="54" customFormat="1" ht="18.75" customHeight="1">
      <c r="A12" s="25">
        <v>6</v>
      </c>
      <c r="B12" s="28" t="s">
        <v>92</v>
      </c>
      <c r="C12" s="57" t="s">
        <v>35</v>
      </c>
      <c r="D12" s="44"/>
      <c r="E12" s="40" t="s">
        <v>36</v>
      </c>
      <c r="F12" s="53" t="str">
        <f>LEN(D12)&amp;"字"</f>
        <v>0字</v>
      </c>
      <c r="G12" s="59" t="s">
        <v>98</v>
      </c>
    </row>
    <row r="13" spans="1:7" s="54" customFormat="1" ht="27">
      <c r="A13" s="26">
        <v>7</v>
      </c>
      <c r="B13" s="28" t="s">
        <v>116</v>
      </c>
      <c r="C13" s="42" t="s">
        <v>111</v>
      </c>
      <c r="D13" s="44"/>
      <c r="E13" s="25" t="s">
        <v>55</v>
      </c>
      <c r="F13" s="53" t="str">
        <f>LEN(D13)&amp;"字"</f>
        <v>0字</v>
      </c>
      <c r="G13" s="28" t="s">
        <v>115</v>
      </c>
    </row>
    <row r="14" spans="1:7" s="54" customFormat="1" ht="18.75" customHeight="1">
      <c r="A14" s="26">
        <v>10</v>
      </c>
      <c r="B14" s="28" t="s">
        <v>91</v>
      </c>
      <c r="C14" s="42" t="s">
        <v>111</v>
      </c>
      <c r="D14" s="44"/>
      <c r="E14" s="40" t="s">
        <v>36</v>
      </c>
      <c r="F14" s="53" t="str">
        <f t="shared" ref="F14:F27" si="1">LEN(D14)&amp;"字"</f>
        <v>0字</v>
      </c>
      <c r="G14" s="28" t="s">
        <v>99</v>
      </c>
    </row>
    <row r="15" spans="1:7" s="54" customFormat="1" ht="18.75" customHeight="1">
      <c r="A15" s="25">
        <v>11</v>
      </c>
      <c r="B15" s="28" t="s">
        <v>66</v>
      </c>
      <c r="C15" s="42" t="s">
        <v>111</v>
      </c>
      <c r="D15" s="44" t="str">
        <f>+IF(①出展申込書!Y15=0,"①出展申込書からリンクします（営業担当者様とアドレスが異なる場合はご記入ください)",①出展申込書!Y15)</f>
        <v>①出展申込書からリンクします（営業担当者様とアドレスが異なる場合はご記入ください)</v>
      </c>
      <c r="E15" s="40" t="s">
        <v>36</v>
      </c>
      <c r="F15" s="53" t="str">
        <f t="shared" si="1"/>
        <v>41字</v>
      </c>
      <c r="G15" s="28" t="s">
        <v>96</v>
      </c>
    </row>
    <row r="16" spans="1:7" s="54" customFormat="1" ht="18.75" customHeight="1">
      <c r="A16" s="26">
        <v>12</v>
      </c>
      <c r="B16" s="28" t="s">
        <v>67</v>
      </c>
      <c r="C16" s="42" t="s">
        <v>111</v>
      </c>
      <c r="D16" s="43" t="str">
        <f>+IF(AND(①出展申込書!H10=0,①出展申込書!AA10=0),"①出展申込書からリンクします",①出展申込書!H10&amp;"／"&amp;①出展申込書!AA10)</f>
        <v>①出展申込書からリンクします</v>
      </c>
      <c r="E16" s="40" t="s">
        <v>36</v>
      </c>
      <c r="F16" s="53" t="str">
        <f t="shared" si="1"/>
        <v>14字</v>
      </c>
      <c r="G16" s="28" t="s">
        <v>96</v>
      </c>
    </row>
    <row r="17" spans="1:7" ht="18.75" customHeight="1">
      <c r="A17" s="25">
        <v>13</v>
      </c>
      <c r="B17" s="29" t="s">
        <v>68</v>
      </c>
      <c r="C17" s="42" t="s">
        <v>111</v>
      </c>
      <c r="D17" s="55"/>
      <c r="E17" s="40" t="s">
        <v>36</v>
      </c>
      <c r="F17" s="53" t="str">
        <f t="shared" si="1"/>
        <v>0字</v>
      </c>
      <c r="G17" s="194" t="s">
        <v>102</v>
      </c>
    </row>
    <row r="18" spans="1:7" ht="18.75" customHeight="1">
      <c r="A18" s="26">
        <v>14</v>
      </c>
      <c r="B18" s="29" t="s">
        <v>69</v>
      </c>
      <c r="C18" s="42" t="s">
        <v>111</v>
      </c>
      <c r="D18" s="55"/>
      <c r="E18" s="40" t="s">
        <v>36</v>
      </c>
      <c r="F18" s="53" t="str">
        <f t="shared" si="1"/>
        <v>0字</v>
      </c>
      <c r="G18" s="194"/>
    </row>
    <row r="19" spans="1:7" ht="18.75" customHeight="1">
      <c r="A19" s="25">
        <v>15</v>
      </c>
      <c r="B19" s="29" t="s">
        <v>70</v>
      </c>
      <c r="C19" s="42" t="s">
        <v>111</v>
      </c>
      <c r="D19" s="55"/>
      <c r="E19" s="40" t="s">
        <v>36</v>
      </c>
      <c r="F19" s="53" t="str">
        <f t="shared" si="1"/>
        <v>0字</v>
      </c>
      <c r="G19" s="194"/>
    </row>
    <row r="20" spans="1:7" ht="18.75" customHeight="1">
      <c r="A20" s="26">
        <v>16</v>
      </c>
      <c r="B20" s="29" t="s">
        <v>71</v>
      </c>
      <c r="C20" s="42" t="s">
        <v>111</v>
      </c>
      <c r="D20" s="55"/>
      <c r="E20" s="40" t="s">
        <v>36</v>
      </c>
      <c r="F20" s="53" t="str">
        <f t="shared" si="1"/>
        <v>0字</v>
      </c>
      <c r="G20" s="194"/>
    </row>
    <row r="21" spans="1:7" ht="18.75" customHeight="1">
      <c r="A21" s="25">
        <v>17</v>
      </c>
      <c r="B21" s="29" t="s">
        <v>93</v>
      </c>
      <c r="C21" s="42" t="s">
        <v>111</v>
      </c>
      <c r="D21" s="55"/>
      <c r="E21" s="40" t="s">
        <v>36</v>
      </c>
      <c r="F21" s="53" t="str">
        <f t="shared" si="1"/>
        <v>0字</v>
      </c>
      <c r="G21" s="194"/>
    </row>
    <row r="22" spans="1:7" s="54" customFormat="1" ht="18.75" customHeight="1">
      <c r="A22" s="26">
        <v>18</v>
      </c>
      <c r="B22" s="28" t="s">
        <v>100</v>
      </c>
      <c r="C22" s="42" t="s">
        <v>111</v>
      </c>
      <c r="D22" s="44"/>
      <c r="E22" s="25" t="s">
        <v>54</v>
      </c>
      <c r="F22" s="53" t="str">
        <f t="shared" si="1"/>
        <v>0字</v>
      </c>
      <c r="G22" s="28" t="s">
        <v>96</v>
      </c>
    </row>
    <row r="23" spans="1:7" s="54" customFormat="1" ht="18.75" customHeight="1">
      <c r="A23" s="25">
        <v>19</v>
      </c>
      <c r="B23" s="28" t="s">
        <v>56</v>
      </c>
      <c r="C23" s="42" t="s">
        <v>111</v>
      </c>
      <c r="D23" s="61" t="s">
        <v>112</v>
      </c>
      <c r="E23" s="40" t="s">
        <v>36</v>
      </c>
      <c r="F23" s="53" t="str">
        <f t="shared" si="1"/>
        <v>14字</v>
      </c>
      <c r="G23" s="60" t="s">
        <v>104</v>
      </c>
    </row>
    <row r="24" spans="1:7" s="54" customFormat="1" ht="18.75" customHeight="1">
      <c r="A24" s="26">
        <v>20</v>
      </c>
      <c r="B24" s="28" t="s">
        <v>57</v>
      </c>
      <c r="C24" s="42" t="s">
        <v>111</v>
      </c>
      <c r="D24" s="44"/>
      <c r="E24" s="40" t="s">
        <v>36</v>
      </c>
      <c r="F24" s="53" t="str">
        <f t="shared" si="1"/>
        <v>0字</v>
      </c>
      <c r="G24" s="53" t="s">
        <v>101</v>
      </c>
    </row>
    <row r="25" spans="1:7" s="54" customFormat="1" ht="18.75" customHeight="1">
      <c r="A25" s="25">
        <v>21</v>
      </c>
      <c r="B25" s="28" t="s">
        <v>58</v>
      </c>
      <c r="C25" s="42" t="s">
        <v>111</v>
      </c>
      <c r="D25" s="61" t="s">
        <v>112</v>
      </c>
      <c r="E25" s="40" t="s">
        <v>36</v>
      </c>
      <c r="F25" s="53" t="str">
        <f t="shared" si="1"/>
        <v>14字</v>
      </c>
      <c r="G25" s="60" t="s">
        <v>59</v>
      </c>
    </row>
    <row r="26" spans="1:7" s="54" customFormat="1" ht="40.5" customHeight="1">
      <c r="A26" s="26">
        <v>22</v>
      </c>
      <c r="B26" s="28" t="s">
        <v>60</v>
      </c>
      <c r="C26" s="42" t="s">
        <v>111</v>
      </c>
      <c r="D26" s="44"/>
      <c r="E26" s="40" t="s">
        <v>36</v>
      </c>
      <c r="F26" s="53" t="str">
        <f t="shared" si="1"/>
        <v>0字</v>
      </c>
      <c r="G26" s="53" t="s">
        <v>103</v>
      </c>
    </row>
    <row r="27" spans="1:7" s="54" customFormat="1" ht="18.75" customHeight="1">
      <c r="A27" s="25">
        <v>23</v>
      </c>
      <c r="B27" s="28" t="s">
        <v>61</v>
      </c>
      <c r="C27" s="42" t="s">
        <v>111</v>
      </c>
      <c r="D27" s="61" t="s">
        <v>112</v>
      </c>
      <c r="E27" s="40" t="s">
        <v>36</v>
      </c>
      <c r="F27" s="53" t="str">
        <f t="shared" si="1"/>
        <v>14字</v>
      </c>
      <c r="G27" s="60" t="s">
        <v>62</v>
      </c>
    </row>
    <row r="28" spans="1:7" s="54" customFormat="1" ht="9" customHeight="1">
      <c r="A28" s="197"/>
      <c r="B28" s="198"/>
      <c r="C28" s="198"/>
      <c r="D28" s="198"/>
      <c r="E28" s="198"/>
      <c r="F28" s="198"/>
      <c r="G28" s="199"/>
    </row>
    <row r="29" spans="1:7" s="54" customFormat="1" ht="18.75" customHeight="1">
      <c r="A29" s="25">
        <v>24</v>
      </c>
      <c r="B29" s="28" t="s">
        <v>108</v>
      </c>
      <c r="C29" s="42" t="s">
        <v>111</v>
      </c>
      <c r="D29" s="44"/>
      <c r="E29" s="25" t="s">
        <v>41</v>
      </c>
      <c r="F29" s="53" t="str">
        <f t="shared" si="0"/>
        <v>0字</v>
      </c>
      <c r="G29" s="28" t="s">
        <v>105</v>
      </c>
    </row>
    <row r="30" spans="1:7" s="54" customFormat="1" ht="18.75" customHeight="1">
      <c r="A30" s="25">
        <v>25</v>
      </c>
      <c r="B30" s="28" t="s">
        <v>109</v>
      </c>
      <c r="C30" s="57" t="s">
        <v>35</v>
      </c>
      <c r="D30" s="44"/>
      <c r="E30" s="25" t="s">
        <v>42</v>
      </c>
      <c r="F30" s="53" t="str">
        <f t="shared" si="0"/>
        <v>0字</v>
      </c>
      <c r="G30" s="59" t="s">
        <v>106</v>
      </c>
    </row>
    <row r="31" spans="1:7" s="54" customFormat="1" ht="18.75" customHeight="1">
      <c r="A31" s="25">
        <v>26</v>
      </c>
      <c r="B31" s="28" t="s">
        <v>43</v>
      </c>
      <c r="C31" s="42" t="s">
        <v>111</v>
      </c>
      <c r="D31" s="44"/>
      <c r="E31" s="40" t="s">
        <v>36</v>
      </c>
      <c r="F31" s="53" t="str">
        <f t="shared" si="0"/>
        <v>0字</v>
      </c>
      <c r="G31" s="28" t="s">
        <v>96</v>
      </c>
    </row>
    <row r="32" spans="1:7" s="54" customFormat="1" ht="18.75" customHeight="1">
      <c r="A32" s="25">
        <v>27</v>
      </c>
      <c r="B32" s="28" t="s">
        <v>44</v>
      </c>
      <c r="C32" s="42" t="s">
        <v>111</v>
      </c>
      <c r="D32" s="61" t="s">
        <v>112</v>
      </c>
      <c r="E32" s="40" t="s">
        <v>36</v>
      </c>
      <c r="F32" s="53" t="str">
        <f t="shared" si="0"/>
        <v>14字</v>
      </c>
      <c r="G32" s="60" t="s">
        <v>104</v>
      </c>
    </row>
    <row r="33" spans="1:7" s="54" customFormat="1" ht="13.5">
      <c r="A33" s="25">
        <v>28</v>
      </c>
      <c r="B33" s="28" t="s">
        <v>46</v>
      </c>
      <c r="C33" s="57" t="s">
        <v>35</v>
      </c>
      <c r="D33" s="44"/>
      <c r="E33" s="25" t="s">
        <v>47</v>
      </c>
      <c r="F33" s="53" t="str">
        <f t="shared" si="0"/>
        <v>0字</v>
      </c>
      <c r="G33" s="195" t="s">
        <v>107</v>
      </c>
    </row>
    <row r="34" spans="1:7" s="54" customFormat="1" ht="18.75" customHeight="1">
      <c r="A34" s="25">
        <v>29</v>
      </c>
      <c r="B34" s="28" t="s">
        <v>48</v>
      </c>
      <c r="C34" s="57" t="s">
        <v>35</v>
      </c>
      <c r="D34" s="44"/>
      <c r="E34" s="25" t="s">
        <v>47</v>
      </c>
      <c r="F34" s="53" t="str">
        <f t="shared" si="0"/>
        <v>0字</v>
      </c>
      <c r="G34" s="196"/>
    </row>
    <row r="35" spans="1:7" s="54" customFormat="1" ht="18.75" customHeight="1">
      <c r="A35" s="25">
        <v>30</v>
      </c>
      <c r="B35" s="28" t="s">
        <v>49</v>
      </c>
      <c r="C35" s="42" t="s">
        <v>111</v>
      </c>
      <c r="D35" s="44"/>
      <c r="E35" s="25" t="s">
        <v>41</v>
      </c>
      <c r="F35" s="53" t="str">
        <f t="shared" si="0"/>
        <v>0字</v>
      </c>
      <c r="G35" s="28" t="s">
        <v>96</v>
      </c>
    </row>
    <row r="36" spans="1:7" s="54" customFormat="1" ht="18.75" customHeight="1">
      <c r="A36" s="25">
        <v>31</v>
      </c>
      <c r="B36" s="28" t="s">
        <v>50</v>
      </c>
      <c r="C36" s="57" t="s">
        <v>35</v>
      </c>
      <c r="D36" s="44"/>
      <c r="E36" s="25" t="s">
        <v>51</v>
      </c>
      <c r="F36" s="53" t="str">
        <f t="shared" si="0"/>
        <v>0字</v>
      </c>
      <c r="G36" s="59" t="s">
        <v>110</v>
      </c>
    </row>
    <row r="37" spans="1:7" s="54" customFormat="1" ht="18.75" customHeight="1">
      <c r="A37" s="25">
        <v>32</v>
      </c>
      <c r="B37" s="28" t="s">
        <v>43</v>
      </c>
      <c r="C37" s="42" t="s">
        <v>111</v>
      </c>
      <c r="D37" s="44"/>
      <c r="E37" s="40" t="s">
        <v>36</v>
      </c>
      <c r="F37" s="53" t="str">
        <f t="shared" si="0"/>
        <v>0字</v>
      </c>
      <c r="G37" s="28" t="s">
        <v>96</v>
      </c>
    </row>
    <row r="38" spans="1:7" s="54" customFormat="1" ht="18.75" customHeight="1">
      <c r="A38" s="25">
        <v>33</v>
      </c>
      <c r="B38" s="28" t="s">
        <v>44</v>
      </c>
      <c r="C38" s="42" t="s">
        <v>111</v>
      </c>
      <c r="D38" s="61" t="s">
        <v>112</v>
      </c>
      <c r="E38" s="40" t="s">
        <v>36</v>
      </c>
      <c r="F38" s="53" t="str">
        <f t="shared" si="0"/>
        <v>14字</v>
      </c>
      <c r="G38" s="60" t="s">
        <v>104</v>
      </c>
    </row>
    <row r="39" spans="1:7" s="54" customFormat="1" ht="18.75" customHeight="1">
      <c r="A39" s="25">
        <v>34</v>
      </c>
      <c r="B39" s="28" t="s">
        <v>52</v>
      </c>
      <c r="C39" s="42" t="s">
        <v>111</v>
      </c>
      <c r="D39" s="44"/>
      <c r="E39" s="25" t="s">
        <v>41</v>
      </c>
      <c r="F39" s="53" t="str">
        <f t="shared" si="0"/>
        <v>0字</v>
      </c>
      <c r="G39" s="28" t="s">
        <v>96</v>
      </c>
    </row>
    <row r="40" spans="1:7" s="54" customFormat="1" ht="18.75" customHeight="1">
      <c r="A40" s="25">
        <v>35</v>
      </c>
      <c r="B40" s="28" t="s">
        <v>53</v>
      </c>
      <c r="C40" s="57" t="s">
        <v>35</v>
      </c>
      <c r="D40" s="44"/>
      <c r="E40" s="25" t="s">
        <v>51</v>
      </c>
      <c r="F40" s="53" t="str">
        <f t="shared" si="0"/>
        <v>0字</v>
      </c>
      <c r="G40" s="59" t="s">
        <v>110</v>
      </c>
    </row>
    <row r="41" spans="1:7" s="54" customFormat="1" ht="18.75" customHeight="1">
      <c r="A41" s="25">
        <v>36</v>
      </c>
      <c r="B41" s="28" t="s">
        <v>43</v>
      </c>
      <c r="C41" s="42" t="s">
        <v>111</v>
      </c>
      <c r="D41" s="44"/>
      <c r="E41" s="40" t="s">
        <v>36</v>
      </c>
      <c r="F41" s="53" t="str">
        <f t="shared" si="0"/>
        <v>0字</v>
      </c>
      <c r="G41" s="28" t="s">
        <v>96</v>
      </c>
    </row>
    <row r="42" spans="1:7" s="54" customFormat="1" ht="18.75" customHeight="1">
      <c r="A42" s="25">
        <v>37</v>
      </c>
      <c r="B42" s="28" t="s">
        <v>44</v>
      </c>
      <c r="C42" s="42" t="s">
        <v>111</v>
      </c>
      <c r="D42" s="61" t="s">
        <v>112</v>
      </c>
      <c r="E42" s="40" t="s">
        <v>36</v>
      </c>
      <c r="F42" s="53" t="str">
        <f t="shared" si="0"/>
        <v>14字</v>
      </c>
      <c r="G42" s="61" t="s">
        <v>45</v>
      </c>
    </row>
  </sheetData>
  <mergeCells count="3">
    <mergeCell ref="G17:G21"/>
    <mergeCell ref="G33:G34"/>
    <mergeCell ref="A28:G28"/>
  </mergeCells>
  <phoneticPr fontId="1"/>
  <dataValidations count="3">
    <dataValidation type="list" showInputMessage="1" showErrorMessage="1" sqref="D24">
      <formula1>"〇,×"</formula1>
    </dataValidation>
    <dataValidation type="list" allowBlank="1" showInputMessage="1" showErrorMessage="1" sqref="D23 D25 D27">
      <formula1>"〇,×"</formula1>
    </dataValidation>
    <dataValidation type="list" allowBlank="1" showInputMessage="1" showErrorMessage="1" sqref="D32 D38 D42">
      <formula1>"常温,冷蔵,チルド,冷凍"</formula1>
    </dataValidation>
  </dataValidations>
  <pageMargins left="0.7" right="0.7" top="0.75" bottom="0.75" header="0.3" footer="0.3"/>
  <pageSetup paperSize="9" scale="59" orientation="landscape" r:id="rId1"/>
  <ignoredErrors>
    <ignoredError sqref="D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①出展申込書</vt:lpstr>
      <vt:lpstr>②入力シート</vt:lpstr>
      <vt:lpstr>①出展申込書!Print_Area</vt:lpstr>
      <vt:lpstr>②入力シート!Print_Area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hanbai69</dc:creator>
  <cp:lastModifiedBy>小野寺 日記</cp:lastModifiedBy>
  <cp:lastPrinted>2022-06-01T09:16:10Z</cp:lastPrinted>
  <dcterms:created xsi:type="dcterms:W3CDTF">2004-12-21T08:09:00Z</dcterms:created>
  <dcterms:modified xsi:type="dcterms:W3CDTF">2022-06-06T09:06:49Z</dcterms:modified>
</cp:coreProperties>
</file>